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eebbrussels.sharepoint.com/sites/external/Shared Documents/EEB Working groups/EEB Water WG/PFAS in Fish/"/>
    </mc:Choice>
  </mc:AlternateContent>
  <xr:revisionPtr revIDLastSave="3375" documentId="8_{B6FDDE32-8B9B-4291-9F18-07A4D5283DA6}" xr6:coauthVersionLast="47" xr6:coauthVersionMax="47" xr10:uidLastSave="{712C54FB-4D55-4FA9-A146-512952833259}"/>
  <bookViews>
    <workbookView xWindow="-120" yWindow="-120" windowWidth="29040" windowHeight="15720" xr2:uid="{00000000-000D-0000-FFFF-FFFF00000000}"/>
  </bookViews>
  <sheets>
    <sheet name="Inforrmation and glossary" sheetId="24" r:id="rId1"/>
    <sheet name="Austria_2013-2022" sheetId="10" r:id="rId2"/>
    <sheet name="France_2017-2020" sheetId="11" r:id="rId3"/>
    <sheet name="Germany_2019-2023" sheetId="19" r:id="rId4"/>
    <sheet name="Italy_2019-2022" sheetId="12" r:id="rId5"/>
    <sheet name="Poland_2022" sheetId="15" r:id="rId6"/>
    <sheet name="Germany_WISE6" sheetId="17" state="hidden" r:id="rId7"/>
    <sheet name="Sweden_2010-2020" sheetId="21" r:id="rId8"/>
    <sheet name="Spain_2016-2023" sheetId="23" r:id="rId9"/>
  </sheets>
  <definedNames>
    <definedName name="_xlnm._FilterDatabase" localSheetId="2" hidden="1">'France_2017-2020'!$A$1:$O$1</definedName>
    <definedName name="_xlnm._FilterDatabase" localSheetId="7" hidden="1">'Sweden_2010-2020'!$A$1:$AA$1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7" l="1"/>
  <c r="P10" i="17" s="1"/>
  <c r="O10" i="17" s="1"/>
  <c r="M10" i="17"/>
  <c r="L10" i="17"/>
  <c r="N9" i="17"/>
  <c r="P9" i="17" s="1"/>
  <c r="O9" i="17" s="1"/>
  <c r="M9" i="17"/>
  <c r="L9" i="17"/>
  <c r="N8" i="17"/>
  <c r="P8" i="17" s="1"/>
  <c r="O8" i="17" s="1"/>
  <c r="M8" i="17"/>
  <c r="L8" i="17"/>
  <c r="N7" i="17"/>
  <c r="P7" i="17" s="1"/>
  <c r="O7" i="17" s="1"/>
  <c r="M7" i="17"/>
  <c r="L7" i="17"/>
  <c r="N6" i="17"/>
  <c r="P6" i="17" s="1"/>
  <c r="O6" i="17" s="1"/>
  <c r="M6" i="17"/>
  <c r="L6" i="17"/>
  <c r="N5" i="17"/>
  <c r="P5" i="17" s="1"/>
  <c r="O5" i="17" s="1"/>
  <c r="M5" i="17"/>
  <c r="L5" i="17"/>
  <c r="N4" i="17"/>
  <c r="P4" i="17" s="1"/>
  <c r="O4" i="17" s="1"/>
  <c r="M4" i="17"/>
  <c r="L4" i="17"/>
  <c r="N3" i="17"/>
  <c r="P3" i="17" s="1"/>
  <c r="O3" i="17" s="1"/>
  <c r="M3" i="17"/>
  <c r="L3" i="17"/>
  <c r="N2" i="17"/>
  <c r="P2" i="17" s="1"/>
  <c r="O2" i="17" s="1"/>
  <c r="M2" i="17"/>
  <c r="L2" i="17"/>
</calcChain>
</file>

<file path=xl/sharedStrings.xml><?xml version="1.0" encoding="utf-8"?>
<sst xmlns="http://schemas.openxmlformats.org/spreadsheetml/2006/main" count="19138" uniqueCount="3251">
  <si>
    <t>General</t>
  </si>
  <si>
    <t>Data sources and Dates of acquisition</t>
  </si>
  <si>
    <t>*</t>
  </si>
  <si>
    <t>Columns marked with an asterisk are generated by the EEB and not part of the original datasets</t>
  </si>
  <si>
    <t>Austria</t>
  </si>
  <si>
    <t>WISE 6 - 2023</t>
  </si>
  <si>
    <t>France</t>
  </si>
  <si>
    <t>National Platform Naïades</t>
  </si>
  <si>
    <t>Fields in WISE database</t>
  </si>
  <si>
    <t>Germany</t>
  </si>
  <si>
    <t>National authorities - Federal States</t>
  </si>
  <si>
    <t>CountryCode</t>
  </si>
  <si>
    <t xml:space="preserve">ISO 3166 Country codes </t>
  </si>
  <si>
    <t>Italy</t>
  </si>
  <si>
    <t>monitoringSiteIdentifier</t>
  </si>
  <si>
    <t xml:space="preserve">Code indicating the location of the site to be checked in https://cdr.eionet.europa.eu/ (CDR &gt; MS &gt; EU obligations &gt; WFD – RBMP 2022 reporting &gt; National spatial data &gt; last updated file &gt; Monitoring sites . gml &gt; HTML preview). </t>
  </si>
  <si>
    <t>Poland</t>
  </si>
  <si>
    <t xml:space="preserve">parameterWaterBodyCategory </t>
  </si>
  <si>
    <t>Type of water body</t>
  </si>
  <si>
    <t>Sweden</t>
  </si>
  <si>
    <t xml:space="preserve">National Platform Vatteninformationsystem Sverige </t>
  </si>
  <si>
    <t>LW</t>
  </si>
  <si>
    <t xml:space="preserve">Lake </t>
  </si>
  <si>
    <t>Spain</t>
  </si>
  <si>
    <t>National authorities - Environment Spanish Ministry and URA (Basque Country Water Agency)</t>
  </si>
  <si>
    <t>RW</t>
  </si>
  <si>
    <t xml:space="preserve">River </t>
  </si>
  <si>
    <t>TW</t>
  </si>
  <si>
    <t>Transitional Water</t>
  </si>
  <si>
    <t>CW</t>
  </si>
  <si>
    <t>Coastal Water</t>
  </si>
  <si>
    <t>observedPropertyDeterminandCode</t>
  </si>
  <si>
    <t>CAS Number</t>
  </si>
  <si>
    <t xml:space="preserve">observedPropertyDeterminandLabel </t>
  </si>
  <si>
    <t>Name of substance</t>
  </si>
  <si>
    <t xml:space="preserve">phenomenonTimeSamplingDate </t>
  </si>
  <si>
    <t>Date of sampling</t>
  </si>
  <si>
    <t xml:space="preserve">procedureAnalysedMatrix </t>
  </si>
  <si>
    <t>Sampled fish tissue</t>
  </si>
  <si>
    <t>B</t>
  </si>
  <si>
    <t>Biota</t>
  </si>
  <si>
    <t>B-M</t>
  </si>
  <si>
    <t>Biota-Muscle</t>
  </si>
  <si>
    <t>B-OT</t>
  </si>
  <si>
    <t>Biota-Organs</t>
  </si>
  <si>
    <t xml:space="preserve">resultUom </t>
  </si>
  <si>
    <t xml:space="preserve">Unit </t>
  </si>
  <si>
    <t>parameterSpecies</t>
  </si>
  <si>
    <t>Fish specie</t>
  </si>
  <si>
    <t xml:space="preserve">resultObservedValue </t>
  </si>
  <si>
    <t xml:space="preserve">Observed value </t>
  </si>
  <si>
    <t>Code_station / Código Estación</t>
  </si>
  <si>
    <t>Site codes</t>
  </si>
  <si>
    <t>Código Masa Agua / MS_CD</t>
  </si>
  <si>
    <t>Water body code</t>
  </si>
  <si>
    <t>Lib_station / Nombre Masa Agua / Namn VISS</t>
  </si>
  <si>
    <t>Water body name</t>
  </si>
  <si>
    <t>Vattenförekomst</t>
  </si>
  <si>
    <t>Waterbody</t>
  </si>
  <si>
    <t>Avrinningsområde</t>
  </si>
  <si>
    <t>Watershed</t>
  </si>
  <si>
    <t>Vattenkategori</t>
  </si>
  <si>
    <t xml:space="preserve">Kreis </t>
  </si>
  <si>
    <t>Location</t>
  </si>
  <si>
    <t xml:space="preserve">Messstelle </t>
  </si>
  <si>
    <t>Federal State</t>
  </si>
  <si>
    <t>Vattenmyndighet</t>
  </si>
  <si>
    <t>Administrative department code</t>
  </si>
  <si>
    <t>Ansvarigt län</t>
  </si>
  <si>
    <t xml:space="preserve">Responsible administrative county </t>
  </si>
  <si>
    <t>Water authority</t>
  </si>
  <si>
    <t>Jahr</t>
  </si>
  <si>
    <t>Bearbeitungsnummer</t>
  </si>
  <si>
    <t>Messgröße (lang)</t>
  </si>
  <si>
    <t xml:space="preserve">Fischart </t>
  </si>
  <si>
    <t>Medium / Matrix / Lib_support</t>
  </si>
  <si>
    <t>Fischmuskel / Muskelgewebe / Muskulatur</t>
  </si>
  <si>
    <t>Leber</t>
  </si>
  <si>
    <t>Liver</t>
  </si>
  <si>
    <t>Labor</t>
  </si>
  <si>
    <t>Lab where the samples were processed</t>
  </si>
  <si>
    <t>Bestimmungsgrenze</t>
  </si>
  <si>
    <t>Determination limit</t>
  </si>
  <si>
    <t>Messverfahren</t>
  </si>
  <si>
    <t>Measuring Method</t>
  </si>
  <si>
    <t>Results / Messwert / Concentración [µg/kg]</t>
  </si>
  <si>
    <t xml:space="preserve">Einheit </t>
  </si>
  <si>
    <t xml:space="preserve">LOQ </t>
  </si>
  <si>
    <t>Limit of Quantification</t>
  </si>
  <si>
    <t>countryCode</t>
  </si>
  <si>
    <t>parameterWaterBodyCategory</t>
  </si>
  <si>
    <t>observedPropertyDeterminandLabel</t>
  </si>
  <si>
    <t>phenomenonTimeSamplingDate</t>
  </si>
  <si>
    <t>procedureAnalysedMatrix</t>
  </si>
  <si>
    <t>resultUom</t>
  </si>
  <si>
    <t>2013*</t>
  </si>
  <si>
    <t>2016*</t>
  </si>
  <si>
    <t>2019*</t>
  </si>
  <si>
    <t>2020*</t>
  </si>
  <si>
    <t>2021*</t>
  </si>
  <si>
    <t>2022*</t>
  </si>
  <si>
    <t>resultObservedValue</t>
  </si>
  <si>
    <t>AT</t>
  </si>
  <si>
    <t>ATFW21553436</t>
  </si>
  <si>
    <t>CAS_1763-23-1</t>
  </si>
  <si>
    <t>Perfluorooctane sulfonic acid (PFOS) and its derivatives</t>
  </si>
  <si>
    <t>ug/kg</t>
  </si>
  <si>
    <t>Salmo trutta fario</t>
  </si>
  <si>
    <t>x</t>
  </si>
  <si>
    <t>ATFW21551267</t>
  </si>
  <si>
    <t>Squalius cephalus</t>
  </si>
  <si>
    <t>ATFW31000897</t>
  </si>
  <si>
    <t xml:space="preserve">PFOS RPF </t>
  </si>
  <si>
    <t>µg/kg</t>
  </si>
  <si>
    <t>ATFW80213067</t>
  </si>
  <si>
    <t>ATFW80224047</t>
  </si>
  <si>
    <t>ATFW80411046</t>
  </si>
  <si>
    <t>exceeds new limit if &gt;1, due to value in fraction in "times new limit"</t>
  </si>
  <si>
    <t>ATFW80207027</t>
  </si>
  <si>
    <t>ATFW21550377</t>
  </si>
  <si>
    <t>ATFW10000027</t>
  </si>
  <si>
    <t>ATFW40607017</t>
  </si>
  <si>
    <t>Neogobius melanostomus</t>
  </si>
  <si>
    <t>ATFW31000177</t>
  </si>
  <si>
    <t>ATFW31100127</t>
  </si>
  <si>
    <t>ATFW61400137</t>
  </si>
  <si>
    <t>ATFW30900037</t>
  </si>
  <si>
    <t>ATFW61400267</t>
  </si>
  <si>
    <t>ATFW21500097</t>
  </si>
  <si>
    <t>Barbus barbus</t>
  </si>
  <si>
    <t>Rutilus pigus</t>
  </si>
  <si>
    <t>Sander lucioperca</t>
  </si>
  <si>
    <t>ATFW55010057</t>
  </si>
  <si>
    <t>ATFW40505037</t>
  </si>
  <si>
    <t>ATFW73200987</t>
  </si>
  <si>
    <t>ATFW41000356</t>
  </si>
  <si>
    <t>ATFW61400597</t>
  </si>
  <si>
    <t>Barbatula barbatula</t>
  </si>
  <si>
    <t>ATFW60800376</t>
  </si>
  <si>
    <t>Cottus gobio</t>
  </si>
  <si>
    <t>ATFW21554066</t>
  </si>
  <si>
    <t>ATFW10000227</t>
  </si>
  <si>
    <t>ATFW10000087</t>
  </si>
  <si>
    <t>ATFW40916017</t>
  </si>
  <si>
    <t>ATFW61300327</t>
  </si>
  <si>
    <t>ATFW31000247</t>
  </si>
  <si>
    <t>Abramis brama</t>
  </si>
  <si>
    <t>ATFW40619016</t>
  </si>
  <si>
    <t>ATFW73160967</t>
  </si>
  <si>
    <t>ATFW73290907</t>
  </si>
  <si>
    <t>Oncorhynchus mykiss</t>
  </si>
  <si>
    <t>ATFW31000137</t>
  </si>
  <si>
    <t>ATFW31000377</t>
  </si>
  <si>
    <t>Lota lota</t>
  </si>
  <si>
    <t>ATFW31000397</t>
  </si>
  <si>
    <t>ATFW40505027</t>
  </si>
  <si>
    <t>ATFW31002737</t>
  </si>
  <si>
    <t>ATFW31002317</t>
  </si>
  <si>
    <t>ATFW31100597</t>
  </si>
  <si>
    <t>ATFW31000687</t>
  </si>
  <si>
    <t>ATFW10000708</t>
  </si>
  <si>
    <t>ATFW31200067</t>
  </si>
  <si>
    <t>ATFW61404627</t>
  </si>
  <si>
    <t>Alburnoides bipunctatus</t>
  </si>
  <si>
    <t>Phoxinus phoxinus</t>
  </si>
  <si>
    <t>ATFW61400217</t>
  </si>
  <si>
    <t>ATFW80410207</t>
  </si>
  <si>
    <t>ATFW80301127</t>
  </si>
  <si>
    <t>ATFW31001857</t>
  </si>
  <si>
    <t>ATFW31002357</t>
  </si>
  <si>
    <t>ATFW31000167</t>
  </si>
  <si>
    <t>ATFW31200407</t>
  </si>
  <si>
    <t>ATFW31000077</t>
  </si>
  <si>
    <t>ATFW41000341</t>
  </si>
  <si>
    <t>ATFW31002247</t>
  </si>
  <si>
    <t>ATFW31200327</t>
  </si>
  <si>
    <t>ATFW30900167</t>
  </si>
  <si>
    <t>ATFW31000107</t>
  </si>
  <si>
    <t>ATFW41000248</t>
  </si>
  <si>
    <t>ATFW31002327</t>
  </si>
  <si>
    <t>Gobio gobio</t>
  </si>
  <si>
    <t>ATFW31001167</t>
  </si>
  <si>
    <t>ATFW31001277</t>
  </si>
  <si>
    <t>Alburnus chalcoides</t>
  </si>
  <si>
    <t>ATFW31002597</t>
  </si>
  <si>
    <t>ATFW91102017</t>
  </si>
  <si>
    <t>ATFW10001267</t>
  </si>
  <si>
    <t>ATFW10001057</t>
  </si>
  <si>
    <t>ATFW10000427</t>
  </si>
  <si>
    <t>Perca fluviatilis</t>
  </si>
  <si>
    <t>Rutilus rutilus</t>
  </si>
  <si>
    <t>lib_station</t>
  </si>
  <si>
    <t>code_station</t>
  </si>
  <si>
    <t>code_department</t>
  </si>
  <si>
    <t>longitude</t>
  </si>
  <si>
    <t>latitude</t>
  </si>
  <si>
    <t>code_parametre</t>
  </si>
  <si>
    <t>Libelle param</t>
  </si>
  <si>
    <t>LOQ</t>
  </si>
  <si>
    <t>lib_support</t>
  </si>
  <si>
    <t>Sampling_date</t>
  </si>
  <si>
    <t>2017*</t>
  </si>
  <si>
    <t>2018*</t>
  </si>
  <si>
    <t>Results (µg/kg)</t>
  </si>
  <si>
    <t>Le Lot à Pescadoires</t>
  </si>
  <si>
    <t>05088400</t>
  </si>
  <si>
    <t>46</t>
  </si>
  <si>
    <t>1.160217766</t>
  </si>
  <si>
    <t>44.507510888</t>
  </si>
  <si>
    <t>PFOS</t>
  </si>
  <si>
    <t>Fish</t>
  </si>
  <si>
    <t>2017-10-19</t>
  </si>
  <si>
    <t>X</t>
  </si>
  <si>
    <t>La Lère à Réalville</t>
  </si>
  <si>
    <t>05120010</t>
  </si>
  <si>
    <t>82</t>
  </si>
  <si>
    <t>1.472825554</t>
  </si>
  <si>
    <t>44.118306439</t>
  </si>
  <si>
    <t>2017-08-25</t>
  </si>
  <si>
    <t>2013 PFOS limit</t>
  </si>
  <si>
    <t>L'Aveyron à Druelle</t>
  </si>
  <si>
    <t>05127000</t>
  </si>
  <si>
    <t>12</t>
  </si>
  <si>
    <t>2.493253108</t>
  </si>
  <si>
    <t>44.337952323</t>
  </si>
  <si>
    <t>2017-08-23</t>
  </si>
  <si>
    <t>proposed new PFAS limit (sum of 24)</t>
  </si>
  <si>
    <t>ng/kg wt weight</t>
  </si>
  <si>
    <t>Le Tarn à Villemur</t>
  </si>
  <si>
    <t>05130000</t>
  </si>
  <si>
    <t>31</t>
  </si>
  <si>
    <t>1.499660287</t>
  </si>
  <si>
    <t>43.867985532</t>
  </si>
  <si>
    <t>2017-10-20</t>
  </si>
  <si>
    <t>Le Bahus au niveau de Larrivière</t>
  </si>
  <si>
    <t>05231050</t>
  </si>
  <si>
    <t>40</t>
  </si>
  <si>
    <t>-0.541903368</t>
  </si>
  <si>
    <t>43.764851635</t>
  </si>
  <si>
    <t>2017-09-18</t>
  </si>
  <si>
    <t>HERAULT A BRISSAC 1</t>
  </si>
  <si>
    <t>06182050</t>
  </si>
  <si>
    <t>34</t>
  </si>
  <si>
    <t>3.700718669</t>
  </si>
  <si>
    <t>43.84406402</t>
  </si>
  <si>
    <t>PFOS (Frozen)</t>
  </si>
  <si>
    <t>2017-08-31</t>
  </si>
  <si>
    <t xml:space="preserve">CEZE A ROBIAC-ROCHESSADOULE </t>
  </si>
  <si>
    <t>06118600</t>
  </si>
  <si>
    <t>30</t>
  </si>
  <si>
    <t>4.126310108</t>
  </si>
  <si>
    <t>44.28205885</t>
  </si>
  <si>
    <t xml:space="preserve">DURANCE A VINON-SUR-VERDON </t>
  </si>
  <si>
    <t>06159800</t>
  </si>
  <si>
    <t>04</t>
  </si>
  <si>
    <t>5.790523287</t>
  </si>
  <si>
    <t>43.765588291</t>
  </si>
  <si>
    <t>2017-08-30</t>
  </si>
  <si>
    <t xml:space="preserve">SAONE A ST-SYMPHORIEN-D'ANCELLES </t>
  </si>
  <si>
    <t>06810010</t>
  </si>
  <si>
    <t>01</t>
  </si>
  <si>
    <t>4.78020088</t>
  </si>
  <si>
    <t>46.187873089</t>
  </si>
  <si>
    <t>2017-08-22</t>
  </si>
  <si>
    <t>DOUBS A THORAISE 1</t>
  </si>
  <si>
    <t>06029100</t>
  </si>
  <si>
    <t>25</t>
  </si>
  <si>
    <t>5.905270827</t>
  </si>
  <si>
    <t>47.175619936</t>
  </si>
  <si>
    <t>SAONE A LYON 1</t>
  </si>
  <si>
    <t>06059500</t>
  </si>
  <si>
    <t>69</t>
  </si>
  <si>
    <t>4.831905651</t>
  </si>
  <si>
    <t>45.796538771</t>
  </si>
  <si>
    <t xml:space="preserve">VALSERINE A MONTANGES </t>
  </si>
  <si>
    <t>06580130</t>
  </si>
  <si>
    <t>5.803992161</t>
  </si>
  <si>
    <t>46.150310015</t>
  </si>
  <si>
    <t xml:space="preserve">LUECH A GENOLHAC </t>
  </si>
  <si>
    <t>06118550</t>
  </si>
  <si>
    <t>3.960898173</t>
  </si>
  <si>
    <t>44.324030487</t>
  </si>
  <si>
    <t>CADIERE A MARIGNANE 1</t>
  </si>
  <si>
    <t>06196950</t>
  </si>
  <si>
    <t>13</t>
  </si>
  <si>
    <t>5.201676112</t>
  </si>
  <si>
    <t>43.411341641</t>
  </si>
  <si>
    <t>La Sonnette au Moulin de Mouchedune</t>
  </si>
  <si>
    <t>05022300</t>
  </si>
  <si>
    <t>16</t>
  </si>
  <si>
    <t>0.432450511</t>
  </si>
  <si>
    <t>45.917793714</t>
  </si>
  <si>
    <t>2018-10-02</t>
  </si>
  <si>
    <t>La Dronne au niveau de Dournazac</t>
  </si>
  <si>
    <t>05035300</t>
  </si>
  <si>
    <t>87</t>
  </si>
  <si>
    <t>0.922132382</t>
  </si>
  <si>
    <t>45.605993566</t>
  </si>
  <si>
    <t>2018-07-20</t>
  </si>
  <si>
    <t>La Vézère en amont d'Uzerche</t>
  </si>
  <si>
    <t>05057050</t>
  </si>
  <si>
    <t>19</t>
  </si>
  <si>
    <t>1.58305655</t>
  </si>
  <si>
    <t>45.417134634</t>
  </si>
  <si>
    <t>2018-09-13</t>
  </si>
  <si>
    <t>Le Dourdou à Grand Vabre</t>
  </si>
  <si>
    <t>05095000</t>
  </si>
  <si>
    <t>2.355843884</t>
  </si>
  <si>
    <t>44.631971781</t>
  </si>
  <si>
    <t>2018-09-06</t>
  </si>
  <si>
    <t>La Barguelonne à Fourquet</t>
  </si>
  <si>
    <t>05117500</t>
  </si>
  <si>
    <t>0.996797487</t>
  </si>
  <si>
    <t>44.169251315</t>
  </si>
  <si>
    <t>2018-07-06</t>
  </si>
  <si>
    <t>L'Aveyron à Féneyrols</t>
  </si>
  <si>
    <t>05121000</t>
  </si>
  <si>
    <t>1.819439991</t>
  </si>
  <si>
    <t>44.129249137</t>
  </si>
  <si>
    <t>2018-10-09</t>
  </si>
  <si>
    <t>L'Aveyron à La Valette</t>
  </si>
  <si>
    <t>05126100</t>
  </si>
  <si>
    <t>2.274956779</t>
  </si>
  <si>
    <t>44.37165784</t>
  </si>
  <si>
    <t>Le Tarn à Brousse le Chateau</t>
  </si>
  <si>
    <t>05144000</t>
  </si>
  <si>
    <t>2.621988744</t>
  </si>
  <si>
    <t>43.9976086</t>
  </si>
  <si>
    <t>2018-10-08</t>
  </si>
  <si>
    <t>Le Touyre en amont de l'Hers</t>
  </si>
  <si>
    <t>05167950</t>
  </si>
  <si>
    <t>09</t>
  </si>
  <si>
    <t>1.932144706</t>
  </si>
  <si>
    <t>43.040627859</t>
  </si>
  <si>
    <t>2018-08-28</t>
  </si>
  <si>
    <t>Le Luy de France à Amou</t>
  </si>
  <si>
    <t>05220950</t>
  </si>
  <si>
    <t>-0.714281292</t>
  </si>
  <si>
    <t>43.615427633</t>
  </si>
  <si>
    <t>2018-10-25</t>
  </si>
  <si>
    <t>Barrage de Garrabet</t>
  </si>
  <si>
    <t>O12-5003</t>
  </si>
  <si>
    <t>1.630492554</t>
  </si>
  <si>
    <t>42.891690142</t>
  </si>
  <si>
    <t>2018-09-17</t>
  </si>
  <si>
    <t>Bassin de Saint-Ferréol</t>
  </si>
  <si>
    <t>O4515013</t>
  </si>
  <si>
    <t>2.021293913</t>
  </si>
  <si>
    <t>43.437547226</t>
  </si>
  <si>
    <t>2018-09-11</t>
  </si>
  <si>
    <t>Etang de Lacanau</t>
  </si>
  <si>
    <t>S1215013</t>
  </si>
  <si>
    <t>33</t>
  </si>
  <si>
    <t>-1.132307271</t>
  </si>
  <si>
    <t>44.977041612</t>
  </si>
  <si>
    <t>Barrage de l'Alzeau</t>
  </si>
  <si>
    <t>Y1355023</t>
  </si>
  <si>
    <t>81</t>
  </si>
  <si>
    <t>2.226822492</t>
  </si>
  <si>
    <t>43.404165672</t>
  </si>
  <si>
    <t>2018-09-20</t>
  </si>
  <si>
    <t>La Lizonne à Jaufrenie</t>
  </si>
  <si>
    <t>05033200</t>
  </si>
  <si>
    <t>0.317582406</t>
  </si>
  <si>
    <t>45.435885125</t>
  </si>
  <si>
    <t>2019-09-05</t>
  </si>
  <si>
    <t>La Cère à Sansac</t>
  </si>
  <si>
    <t>05064000</t>
  </si>
  <si>
    <t>15</t>
  </si>
  <si>
    <t>2.350414975</t>
  </si>
  <si>
    <t>44.88214324</t>
  </si>
  <si>
    <t>2019-09-04</t>
  </si>
  <si>
    <t>L'Avance au Pont des Sables</t>
  </si>
  <si>
    <t>05082000</t>
  </si>
  <si>
    <t>47</t>
  </si>
  <si>
    <t>0.12572545</t>
  </si>
  <si>
    <t>44.4673862</t>
  </si>
  <si>
    <t>2019-09-25</t>
  </si>
  <si>
    <t>2019-10-03</t>
  </si>
  <si>
    <t>2019-09-18</t>
  </si>
  <si>
    <t>Le Tarn à St-Rome du Tarn</t>
  </si>
  <si>
    <t>05145600</t>
  </si>
  <si>
    <t>2.902239594</t>
  </si>
  <si>
    <t>44.05806847</t>
  </si>
  <si>
    <t>2019-10-15</t>
  </si>
  <si>
    <t>2019-09-20</t>
  </si>
  <si>
    <t>Lac de Pareloup</t>
  </si>
  <si>
    <t>O53-4003</t>
  </si>
  <si>
    <t>2.712637358</t>
  </si>
  <si>
    <t>44.210745806</t>
  </si>
  <si>
    <t>2019-09-11</t>
  </si>
  <si>
    <t>Lac de Saint-Géraud</t>
  </si>
  <si>
    <t>O56-5003</t>
  </si>
  <si>
    <t>2.317480529</t>
  </si>
  <si>
    <t>44.033951744</t>
  </si>
  <si>
    <t>2019-07-05</t>
  </si>
  <si>
    <t>Lac du Bousquet</t>
  </si>
  <si>
    <t>O9645133</t>
  </si>
  <si>
    <t>-0.627773091</t>
  </si>
  <si>
    <t>44.498889689</t>
  </si>
  <si>
    <t>2019-07-02</t>
  </si>
  <si>
    <t>La Bonnieure au pont des Pins</t>
  </si>
  <si>
    <t>05020000</t>
  </si>
  <si>
    <t>0.393623988</t>
  </si>
  <si>
    <t>45.820320207</t>
  </si>
  <si>
    <t>2020-05-20</t>
  </si>
  <si>
    <t>Le Bandiat au Pont de Villejaleix</t>
  </si>
  <si>
    <t>05022100</t>
  </si>
  <si>
    <t>24</t>
  </si>
  <si>
    <t>0.621238108</t>
  </si>
  <si>
    <t>45.534087074</t>
  </si>
  <si>
    <t>2020-09-10</t>
  </si>
  <si>
    <t>2020-08-25</t>
  </si>
  <si>
    <t>2020-08-27</t>
  </si>
  <si>
    <t>2020-09-18</t>
  </si>
  <si>
    <t>2020-06-16</t>
  </si>
  <si>
    <t>2020-08-06</t>
  </si>
  <si>
    <t>Messwert</t>
  </si>
  <si>
    <t>Einheit</t>
  </si>
  <si>
    <t>Medium</t>
  </si>
  <si>
    <t>Fischart</t>
  </si>
  <si>
    <t>X-Koordinate 1</t>
  </si>
  <si>
    <t>Y-Koordinate 1</t>
  </si>
  <si>
    <t>X-Koordinate 2</t>
  </si>
  <si>
    <t>Y-Koordinate 2</t>
  </si>
  <si>
    <t>Kreis</t>
  </si>
  <si>
    <t>Kreis 2</t>
  </si>
  <si>
    <t>Messstelle</t>
  </si>
  <si>
    <t>2023*</t>
  </si>
  <si>
    <t>Perfluoroctansulfonsäure (PFOS)</t>
  </si>
  <si>
    <t>µg/kg NG</t>
  </si>
  <si>
    <t>LC-MSMS</t>
  </si>
  <si>
    <t>Fischmuskel</t>
  </si>
  <si>
    <t>Chemisches und Veterinäruntersuchungsamt Freiburg</t>
  </si>
  <si>
    <t>Döbel</t>
  </si>
  <si>
    <t>Mannheim, Universitätsstadt</t>
  </si>
  <si>
    <t>BW</t>
  </si>
  <si>
    <t>Rotauge</t>
  </si>
  <si>
    <t>Karlsruhe, Stadt</t>
  </si>
  <si>
    <t>Waldshut</t>
  </si>
  <si>
    <t>Lörrach</t>
  </si>
  <si>
    <t>Tübingen</t>
  </si>
  <si>
    <t>Ludwigsburg</t>
  </si>
  <si>
    <t>Heilbronn, Stadt</t>
  </si>
  <si>
    <t>Sigmaringen</t>
  </si>
  <si>
    <t>Flussbarsch</t>
  </si>
  <si>
    <t>Ulm, Universitätsstadt</t>
  </si>
  <si>
    <t>220061_00001</t>
  </si>
  <si>
    <t>Doebel</t>
  </si>
  <si>
    <t>220061_00002</t>
  </si>
  <si>
    <t>220061_00003</t>
  </si>
  <si>
    <t>Schwäbisch Hall</t>
  </si>
  <si>
    <t>220061_00004</t>
  </si>
  <si>
    <t>Ostalbkreis</t>
  </si>
  <si>
    <t>220061_00007</t>
  </si>
  <si>
    <t>Schwarzmundgrundel</t>
  </si>
  <si>
    <t>220061_00008</t>
  </si>
  <si>
    <t>220061_00009</t>
  </si>
  <si>
    <t>220061_00010</t>
  </si>
  <si>
    <t>Heilbronn</t>
  </si>
  <si>
    <t>220061_00011</t>
  </si>
  <si>
    <t>220061_00012</t>
  </si>
  <si>
    <t>Bodenseekreis</t>
  </si>
  <si>
    <t>220061_00013</t>
  </si>
  <si>
    <t>220061_00014</t>
  </si>
  <si>
    <t>220061_00015</t>
  </si>
  <si>
    <t>220061_00016</t>
  </si>
  <si>
    <t>220061_00018</t>
  </si>
  <si>
    <t>Rastatt</t>
  </si>
  <si>
    <t>220061_00019</t>
  </si>
  <si>
    <t>Biberach</t>
  </si>
  <si>
    <t>220061_00020</t>
  </si>
  <si>
    <t>Breisgau-Hochschwarzwald</t>
  </si>
  <si>
    <t>220061_00021</t>
  </si>
  <si>
    <t>220061_00030</t>
  </si>
  <si>
    <t>Esslingen</t>
  </si>
  <si>
    <t>220061_00032</t>
  </si>
  <si>
    <t>220061_00033</t>
  </si>
  <si>
    <t>220061_00034</t>
  </si>
  <si>
    <t>220061_00035</t>
  </si>
  <si>
    <t>230117_00024</t>
  </si>
  <si>
    <t>Konstanz</t>
  </si>
  <si>
    <t>230117_00017</t>
  </si>
  <si>
    <t>230117_00021</t>
  </si>
  <si>
    <t>Emmendingen</t>
  </si>
  <si>
    <t>230117_00029</t>
  </si>
  <si>
    <t>Bietigheim-Bissingen</t>
  </si>
  <si>
    <t>230117_00031</t>
  </si>
  <si>
    <t>230117_00020</t>
  </si>
  <si>
    <t>Hasel</t>
  </si>
  <si>
    <t>Ortenaukreis</t>
  </si>
  <si>
    <t>230117_00018</t>
  </si>
  <si>
    <t>230117_00026</t>
  </si>
  <si>
    <t>230117_00011</t>
  </si>
  <si>
    <t>Rhein-Neckar-Kreis</t>
  </si>
  <si>
    <t>230117_00033</t>
  </si>
  <si>
    <t>230117_00034</t>
  </si>
  <si>
    <t>Tuttlingen</t>
  </si>
  <si>
    <t>230117_00032</t>
  </si>
  <si>
    <t>230117_00027</t>
  </si>
  <si>
    <t>230117_00019</t>
  </si>
  <si>
    <t>230117_00028</t>
  </si>
  <si>
    <t>Rems-Murr_Kreis</t>
  </si>
  <si>
    <t>230117_00016</t>
  </si>
  <si>
    <t>230117_00025</t>
  </si>
  <si>
    <t>230117_00022</t>
  </si>
  <si>
    <t>230117_00023</t>
  </si>
  <si>
    <t>230117_00012</t>
  </si>
  <si>
    <t>Karlsruhe</t>
  </si>
  <si>
    <t>230117_00013</t>
  </si>
  <si>
    <t>230117_00014</t>
  </si>
  <si>
    <t>230117_00015</t>
  </si>
  <si>
    <t>230117_00035</t>
  </si>
  <si>
    <t>230117_00036</t>
  </si>
  <si>
    <t>230117_00037</t>
  </si>
  <si>
    <t>Donau (1)</t>
  </si>
  <si>
    <t>Kelheim Pegel</t>
  </si>
  <si>
    <t>Bayern</t>
  </si>
  <si>
    <t>Bittenbrunn 700 m uh KW</t>
  </si>
  <si>
    <t>Böfinger Halde, KW-UW</t>
  </si>
  <si>
    <t>Jochenstein Messstation</t>
  </si>
  <si>
    <t>oh Niederalteich</t>
  </si>
  <si>
    <t>oh. Lechsend</t>
  </si>
  <si>
    <t>Coregonus</t>
  </si>
  <si>
    <t>Ammersee (80002164)</t>
  </si>
  <si>
    <t>Tiefste Stelle</t>
  </si>
  <si>
    <t>Kochelsee (80002162)</t>
  </si>
  <si>
    <t>Tiefste Stelle, Ostwanne</t>
  </si>
  <si>
    <t>&lt;0,5</t>
  </si>
  <si>
    <t>Walchensee (80001162)</t>
  </si>
  <si>
    <t>Chiemsee (80001184)</t>
  </si>
  <si>
    <t>Tiefste Stelle, Weitsee</t>
  </si>
  <si>
    <t>Königssee (80002186)</t>
  </si>
  <si>
    <t>Erf (24712)</t>
  </si>
  <si>
    <t>Str.Br. in Bürgstadt</t>
  </si>
  <si>
    <t>Tegernsee (80001182)</t>
  </si>
  <si>
    <t>Langbürgner See (80002184)</t>
  </si>
  <si>
    <t>Tiefste Stelle, Hauptbecken</t>
  </si>
  <si>
    <t>Wörthsee (80004164)</t>
  </si>
  <si>
    <t>Starnberger See (80001164)</t>
  </si>
  <si>
    <t>Brombach (242126)</t>
  </si>
  <si>
    <t>Fiegl</t>
  </si>
  <si>
    <t>Günz (1158)</t>
  </si>
  <si>
    <t>Uh. KA Babenhausen</t>
  </si>
  <si>
    <t>Westliche Günz (11581)</t>
  </si>
  <si>
    <t>Südl. Westerheim, natürlicher Abschnitt</t>
  </si>
  <si>
    <t>Großer Ostersee (80007164)</t>
  </si>
  <si>
    <t>Alpsee bei Schwangau (80007125)</t>
  </si>
  <si>
    <t>Mandlesmuehle, Strbr.</t>
  </si>
  <si>
    <t>Großer Brombachsee (80001242)</t>
  </si>
  <si>
    <t>Tiefste Stelle, Boje Nähe Ablaß-Bauwerk</t>
  </si>
  <si>
    <t>Rott (164316)</t>
  </si>
  <si>
    <t>Pegel Raisting</t>
  </si>
  <si>
    <t>Main (24)</t>
  </si>
  <si>
    <t>Michelau, Brücke</t>
  </si>
  <si>
    <t>Viereth, KW-Oberwasser</t>
  </si>
  <si>
    <t>Isar (16)</t>
  </si>
  <si>
    <t xml:space="preserve">HMS Moosburg </t>
  </si>
  <si>
    <t>Oberhalb Mamming</t>
  </si>
  <si>
    <t>Pegnitz (2422)</t>
  </si>
  <si>
    <t>uh Wehr Hammer</t>
  </si>
  <si>
    <t>Salmo trutta f. fario</t>
  </si>
  <si>
    <t>Fränkische Saale (244)</t>
  </si>
  <si>
    <t>Gemünden oh. Sinnmündung</t>
  </si>
  <si>
    <t>Schwarzgraben (163662)</t>
  </si>
  <si>
    <t>uh Heinrichsruh</t>
  </si>
  <si>
    <t>Strogen (16662)</t>
  </si>
  <si>
    <t>Unterstrogen</t>
  </si>
  <si>
    <t>Plattling Bruecke B8</t>
  </si>
  <si>
    <t>Erlabrunn KW-OW</t>
  </si>
  <si>
    <t>Mittenwald oh Bruecke</t>
  </si>
  <si>
    <t>Ammer (164)</t>
  </si>
  <si>
    <t>oh. Brücke Oderding</t>
  </si>
  <si>
    <t>Schwarzer Regen (1522)</t>
  </si>
  <si>
    <t>uh Meindlgrub</t>
  </si>
  <si>
    <t>Wörnitz (118)</t>
  </si>
  <si>
    <t>Oberhalb Fürfällmühle</t>
  </si>
  <si>
    <t>Friedberger Ach (132)</t>
  </si>
  <si>
    <t>Kittelmühle</t>
  </si>
  <si>
    <t>Kahl Messstation (SH Krotzenburg, km 067,1)</t>
  </si>
  <si>
    <t>SH Klingenberg km 116,2 oh K-berg-Röllfeld</t>
  </si>
  <si>
    <t>Aisch (2428)</t>
  </si>
  <si>
    <t>Trailsdorf, Brücke</t>
  </si>
  <si>
    <t>Eger (532)</t>
  </si>
  <si>
    <t xml:space="preserve">Fischern obh. Mdg. Röslau HMS 01     </t>
  </si>
  <si>
    <t>Hallstadt, Brücke</t>
  </si>
  <si>
    <t>Salzach (186)</t>
  </si>
  <si>
    <t>Laufen Messstation</t>
  </si>
  <si>
    <t>Ronheim-Steg</t>
  </si>
  <si>
    <t>uh. KA ZV Kabisbachgruppe</t>
  </si>
  <si>
    <t>Br Marzling Km 110,2</t>
  </si>
  <si>
    <t>Goldach (16336)</t>
  </si>
  <si>
    <t>uh Attaching</t>
  </si>
  <si>
    <t>Roth (1154)</t>
  </si>
  <si>
    <t>350 m oh Fußgängerbr - oh Straß</t>
  </si>
  <si>
    <t>Goldbach (2422962)</t>
  </si>
  <si>
    <t>Wegbr. oh Tullnauweiher</t>
  </si>
  <si>
    <t>Regnitz (242)</t>
  </si>
  <si>
    <t>Hausen, Messstation</t>
  </si>
  <si>
    <t>Salzach (186994)</t>
  </si>
  <si>
    <t>Haiming, Fkm 4</t>
  </si>
  <si>
    <t>Mittlinger Bach (183996)</t>
  </si>
  <si>
    <t>Brücke uh. Stög</t>
  </si>
  <si>
    <t>Rednitz (2421)</t>
  </si>
  <si>
    <t>Neumuehle</t>
  </si>
  <si>
    <t>Höhe Kussmühle</t>
  </si>
  <si>
    <t>Alz (184)</t>
  </si>
  <si>
    <t>Insel oh. Poing</t>
  </si>
  <si>
    <t>Vils (174)</t>
  </si>
  <si>
    <t>Grafenmühl OW</t>
  </si>
  <si>
    <t>Forellenbach (1386912)</t>
  </si>
  <si>
    <t>oh. Feldbr. 900m oh Biberbach</t>
  </si>
  <si>
    <t>Regen (1522)</t>
  </si>
  <si>
    <t>Pegel Marienthal</t>
  </si>
  <si>
    <t>Sinn (2448)</t>
  </si>
  <si>
    <t>Gemünden Wegbrücke</t>
  </si>
  <si>
    <t>Inn (18)</t>
  </si>
  <si>
    <t>Dornitzen</t>
  </si>
  <si>
    <t>Unkenbach (24316)</t>
  </si>
  <si>
    <t>Heidenfeld, Strbr. uh Mdg. Heidenfelder Mühlbach</t>
  </si>
  <si>
    <t>Roth, Strbr. Westring</t>
  </si>
  <si>
    <t>oh Ammermühle,800m O Rottenbuch,Fkm 158</t>
  </si>
  <si>
    <t>Ussel (1332)</t>
  </si>
  <si>
    <t>uh. Mdg. Monheimer Bach</t>
  </si>
  <si>
    <t>Forellenbach (14892)</t>
  </si>
  <si>
    <t>200m uh. Wegbr. bei Lauf</t>
  </si>
  <si>
    <t>Bad Kissingen, Luitp.steg</t>
  </si>
  <si>
    <t>Eschelbach Pegel</t>
  </si>
  <si>
    <t>Sächsische Saale (56)</t>
  </si>
  <si>
    <t>HMS Saale in Joditz, Mühle OW</t>
  </si>
  <si>
    <t>Großer Regen (1522)</t>
  </si>
  <si>
    <t>Ludwigsthal-Bhf</t>
  </si>
  <si>
    <t>PASSAU-INGLING KW-OW</t>
  </si>
  <si>
    <t>Röslau (53212)</t>
  </si>
  <si>
    <t>Fischern obh Mdg. i.d. Eger  HMS 02</t>
  </si>
  <si>
    <t>Ilz (178)</t>
  </si>
  <si>
    <t>Kalteneck Bruecke</t>
  </si>
  <si>
    <t>Wertach (126)</t>
  </si>
  <si>
    <t>Ettringen Wehr Unterwasser</t>
  </si>
  <si>
    <t>KW Simbach UW</t>
  </si>
  <si>
    <t>Wondreb (5322)</t>
  </si>
  <si>
    <t>SCHLOPPACH BRUECKE</t>
  </si>
  <si>
    <t>Paar (134)</t>
  </si>
  <si>
    <t>Bahnbr. uh Manching</t>
  </si>
  <si>
    <t>Loisach (162)</t>
  </si>
  <si>
    <t>Eurasburg</t>
  </si>
  <si>
    <t>Amper (164)</t>
  </si>
  <si>
    <t>ÜMS Pegel Inkofen</t>
  </si>
  <si>
    <t>alte Brücke Hohenwart</t>
  </si>
  <si>
    <t>Fischmessstelle</t>
  </si>
  <si>
    <t>uh. KA Werk Gendorf</t>
  </si>
  <si>
    <t>Naab (14)</t>
  </si>
  <si>
    <t>Heitzenhofen Brücke</t>
  </si>
  <si>
    <t>Fränkische Rezat (24211)</t>
  </si>
  <si>
    <t>Strbr. Wasserzell (uh Spalt)</t>
  </si>
  <si>
    <t>Stadtprozelten</t>
  </si>
  <si>
    <t>Kirchdorf Bruecke</t>
  </si>
  <si>
    <t>Rothenfels KW-OW</t>
  </si>
  <si>
    <t>Lech (12)</t>
  </si>
  <si>
    <t>Augsburg Hochablaß</t>
  </si>
  <si>
    <t>oberhalb ehem. Pegel Bürgstadt, km 2,4</t>
  </si>
  <si>
    <t>Mindel (116)</t>
  </si>
  <si>
    <t>Offingen - oh. Mündung</t>
  </si>
  <si>
    <t>Iller (114)</t>
  </si>
  <si>
    <t>Wiblingen Pegel</t>
  </si>
  <si>
    <t>Ausleitung Theresienkanal</t>
  </si>
  <si>
    <t>DEGGENDORF BR. B 11</t>
  </si>
  <si>
    <t>Tiroler Achen (1845)</t>
  </si>
  <si>
    <t>Staudach Messstation</t>
  </si>
  <si>
    <t>Götzinger Achen (18674)</t>
  </si>
  <si>
    <t>Wegbrücke bei Wies</t>
  </si>
  <si>
    <t>Spree</t>
  </si>
  <si>
    <t>Sophienwerder</t>
  </si>
  <si>
    <t>Berlin</t>
  </si>
  <si>
    <t>Teltowkanal</t>
  </si>
  <si>
    <t>Nathanbrücke</t>
  </si>
  <si>
    <t>µg/kg ww</t>
  </si>
  <si>
    <t>Biota-Lake water</t>
  </si>
  <si>
    <t>Twernsee</t>
  </si>
  <si>
    <t>Brandenburg</t>
  </si>
  <si>
    <t>Platkowsee</t>
  </si>
  <si>
    <t>Stienitzsee</t>
  </si>
  <si>
    <t>Der große Felchowsee</t>
  </si>
  <si>
    <t>Bötzsee</t>
  </si>
  <si>
    <t>Rudower See</t>
  </si>
  <si>
    <t>Müllroser See</t>
  </si>
  <si>
    <t>Großer Treppelsee</t>
  </si>
  <si>
    <t>Siethener See</t>
  </si>
  <si>
    <t>Untersee mit Klempowsee</t>
  </si>
  <si>
    <t>Dranser See</t>
  </si>
  <si>
    <t xml:space="preserve">  Perfluoroktansulfonsäure PFOS</t>
  </si>
  <si>
    <t>µg/kg FS</t>
  </si>
  <si>
    <t>Muskelgewebe</t>
  </si>
  <si>
    <t>Weser bei Uesen</t>
  </si>
  <si>
    <t>Bremen</t>
  </si>
  <si>
    <t>Plötze</t>
  </si>
  <si>
    <t>Ochtum Bereich Köhlerbrücke</t>
  </si>
  <si>
    <t>&lt;2,0</t>
  </si>
  <si>
    <t>Kleine Wümme Blockland</t>
  </si>
  <si>
    <t>Kleine Wümme Lise-Meitner.Straße</t>
  </si>
  <si>
    <t>Maschinenfleet</t>
  </si>
  <si>
    <t>Neue Aue</t>
  </si>
  <si>
    <t>Rohr</t>
  </si>
  <si>
    <t>Perfluoroctansulfonat (PFOS), fest, Biota</t>
  </si>
  <si>
    <t>µg/kg FG</t>
  </si>
  <si>
    <t>biota</t>
  </si>
  <si>
    <t>Dill, Oberhalb Asslar, 14547, Biota</t>
  </si>
  <si>
    <t>Hessen</t>
  </si>
  <si>
    <t>Fulda, ChemieMST Fulda, Wahnhausen, Biota</t>
  </si>
  <si>
    <t>Lahn, ChemieMST Limburg-Staffel, Biota</t>
  </si>
  <si>
    <t>Lahn, Oberbiel-Altenberg, Biota</t>
  </si>
  <si>
    <t>Main, rechts km 8,0 -8,2, Biota</t>
  </si>
  <si>
    <t>Nidder, Niederdorfelden, Biota</t>
  </si>
  <si>
    <t>Schwalm, Rhünda</t>
  </si>
  <si>
    <t>Schwarzbach, Trebur-Ost, Biota</t>
  </si>
  <si>
    <t>Ulfenbach, Langenthal, Biota</t>
  </si>
  <si>
    <t>Werra, Blickershausen, Biota</t>
  </si>
  <si>
    <t>Weschnitz, Einhausen-Ost, Biota</t>
  </si>
  <si>
    <t>Winkelbach, Gernsheim, Münd.</t>
  </si>
  <si>
    <t>Wisper, Lorch, Biota</t>
  </si>
  <si>
    <t>&lt;5,00</t>
  </si>
  <si>
    <t>Flunder-Muskulatur</t>
  </si>
  <si>
    <t>Flunder</t>
  </si>
  <si>
    <t xml:space="preserve">Ems - Gandersum </t>
  </si>
  <si>
    <t>Niedersachsen</t>
  </si>
  <si>
    <t>Flussbarsch-Muskulatur</t>
  </si>
  <si>
    <t>Lühe Aue - Daudieck</t>
  </si>
  <si>
    <t>Oste - Oberndorf</t>
  </si>
  <si>
    <t>02.-04.10.2019</t>
  </si>
  <si>
    <t>Stint-Muskulatur</t>
  </si>
  <si>
    <t>Stint</t>
  </si>
  <si>
    <t>Weser - Brake</t>
  </si>
  <si>
    <t>Aal-Muskulatur</t>
  </si>
  <si>
    <t>Aal</t>
  </si>
  <si>
    <t>Verden/Aller</t>
  </si>
  <si>
    <t>Aal-Leber</t>
  </si>
  <si>
    <t>Döbel-Muskulatur</t>
  </si>
  <si>
    <t>Döbel-Leber</t>
  </si>
  <si>
    <t>Schnackenburg/Elbe</t>
  </si>
  <si>
    <t>Herbrum/Ems</t>
  </si>
  <si>
    <t>Drakenburg/Weser</t>
  </si>
  <si>
    <t>30.09.2020-01.10.2020</t>
  </si>
  <si>
    <t>Brasse-Muskulatur</t>
  </si>
  <si>
    <t>Brasse</t>
  </si>
  <si>
    <t>Brasse-Leber</t>
  </si>
  <si>
    <t>23.09.2020 und 24.09.2020</t>
  </si>
  <si>
    <t>Laar/Vechte</t>
  </si>
  <si>
    <t>Rotaugen-Leber</t>
  </si>
  <si>
    <t>Rotaugen</t>
  </si>
  <si>
    <t>Rotaugen-Muskulatur</t>
  </si>
  <si>
    <t>30.08. und 31.08.2022</t>
  </si>
  <si>
    <t>15.08. und 16.08.2023</t>
  </si>
  <si>
    <t>Perfluoroktansulfonsäure inkl. Isomere</t>
  </si>
  <si>
    <t>Rhein</t>
  </si>
  <si>
    <t>WkSt Süd/Bad Honnef</t>
  </si>
  <si>
    <t>NRW</t>
  </si>
  <si>
    <t>Wupper</t>
  </si>
  <si>
    <t>Opladen</t>
  </si>
  <si>
    <t>Erft</t>
  </si>
  <si>
    <t>Eppinghoven</t>
  </si>
  <si>
    <t>Lippe</t>
  </si>
  <si>
    <t>Wesel</t>
  </si>
  <si>
    <t>Ruhr</t>
  </si>
  <si>
    <t>Mülheim-Kahlenberg</t>
  </si>
  <si>
    <t>Rur</t>
  </si>
  <si>
    <t>Vlodrop(=Z 3)</t>
  </si>
  <si>
    <t>Agger</t>
  </si>
  <si>
    <t>in Troisdorf; Str-Br</t>
  </si>
  <si>
    <t>Sieg</t>
  </si>
  <si>
    <t>Str-Br in Au</t>
  </si>
  <si>
    <t>Dhünn</t>
  </si>
  <si>
    <t>uh Mutzbach oh. Mdg in Wupper</t>
  </si>
  <si>
    <t>Niers</t>
  </si>
  <si>
    <t>bei Kessel</t>
  </si>
  <si>
    <t>Schwalm</t>
  </si>
  <si>
    <t>uh. Freibad (NL)</t>
  </si>
  <si>
    <t>(R 26) Pegel Bachum, uh KA Neheim II</t>
  </si>
  <si>
    <t>Möhne</t>
  </si>
  <si>
    <t>(M 75) vor Mdg. in die Ruhr</t>
  </si>
  <si>
    <t>Lenne</t>
  </si>
  <si>
    <t>(R252) PEGEL HOHENLIMBURG</t>
  </si>
  <si>
    <t>Volme</t>
  </si>
  <si>
    <t>(R332) V MDG I D RUHR</t>
  </si>
  <si>
    <t>AN DER LANDESGRENZE</t>
  </si>
  <si>
    <t>Eder</t>
  </si>
  <si>
    <t>(E 204) AN DER LANDESGRENZE</t>
  </si>
  <si>
    <t>(L 25) uh Seseke-Mdg. (rechtes Ufer)</t>
  </si>
  <si>
    <t>Ahse</t>
  </si>
  <si>
    <t>(A 50) vor Mdg. in die Lippe</t>
  </si>
  <si>
    <t>Alme</t>
  </si>
  <si>
    <t>vor Mdg in die Lippe</t>
  </si>
  <si>
    <t>(L 14) in Lippborg</t>
  </si>
  <si>
    <t>Weser</t>
  </si>
  <si>
    <t>Pegel Porta</t>
  </si>
  <si>
    <t>Lutter</t>
  </si>
  <si>
    <t>vor Mdg in Ems</t>
  </si>
  <si>
    <t>Werre</t>
  </si>
  <si>
    <t>uh KA Bad Oeynhausen</t>
  </si>
  <si>
    <t>Bega</t>
  </si>
  <si>
    <t>in Schötmar</t>
  </si>
  <si>
    <t>Aa</t>
  </si>
  <si>
    <t>v Mdg in Werre (HF)</t>
  </si>
  <si>
    <t>Else</t>
  </si>
  <si>
    <t>v Mdg der Warmenau</t>
  </si>
  <si>
    <t>Diemel</t>
  </si>
  <si>
    <t>uh KA Warburg</t>
  </si>
  <si>
    <t>Nethe</t>
  </si>
  <si>
    <t>R.Arm uh Amelunxen</t>
  </si>
  <si>
    <t>Emmer</t>
  </si>
  <si>
    <t>vor Mdg der Wörmke</t>
  </si>
  <si>
    <t>Große Aue</t>
  </si>
  <si>
    <t>an der Landesgrenze</t>
  </si>
  <si>
    <t>Steinfurter Aa</t>
  </si>
  <si>
    <t>Sf1 vor Vechte/ mün1010 - EU</t>
  </si>
  <si>
    <t>Ems</t>
  </si>
  <si>
    <t>E 17a bei Einen - EU</t>
  </si>
  <si>
    <t>Werse</t>
  </si>
  <si>
    <t>W2 uh Havichhorster Mühle/uh KA MS-Han. EU</t>
  </si>
  <si>
    <t>E 1a  uh KA Rheine-Nord - EU</t>
  </si>
  <si>
    <t>Menden</t>
  </si>
  <si>
    <t>WkSt Rhein-Nord Kleve-Bimmen</t>
  </si>
  <si>
    <t>Berkel</t>
  </si>
  <si>
    <t>BS26,  vor Landesgrenze</t>
  </si>
  <si>
    <t>Bachforelle</t>
  </si>
  <si>
    <t>Bitburg</t>
  </si>
  <si>
    <t>20230925_Kyll_neuer_Pfalzkyller_Hof</t>
  </si>
  <si>
    <t>Rheinland</t>
  </si>
  <si>
    <t>Elritze</t>
  </si>
  <si>
    <t>Grundling</t>
  </si>
  <si>
    <t>Schneider</t>
  </si>
  <si>
    <t>Buechel</t>
  </si>
  <si>
    <t>20230616_Erdenbach_Kliding</t>
  </si>
  <si>
    <t>20230616_Uessbach_Neumühle_Lutzerath</t>
  </si>
  <si>
    <t>Hahn</t>
  </si>
  <si>
    <t>20230601_Grossbach_oh_Teiche</t>
  </si>
  <si>
    <t>20230601_Grundbach_Sohren</t>
  </si>
  <si>
    <t>20230601_Hitzelbach_oh_Mündung</t>
  </si>
  <si>
    <t>Pferdsfeld</t>
  </si>
  <si>
    <t>20230602_Ellerbach_uh_Tonnenbach</t>
  </si>
  <si>
    <t>20230602_Hoxbach_uh_Br_Hoxmühle</t>
  </si>
  <si>
    <t>Referenz</t>
  </si>
  <si>
    <t>20230706_Salm_KA_Großlittgen</t>
  </si>
  <si>
    <t>20230718_Langebach_KA_Dudeldorf</t>
  </si>
  <si>
    <t>20231015_Schafbach_WEB</t>
  </si>
  <si>
    <t>Kleine Maraene</t>
  </si>
  <si>
    <t>20230920_Wahnbachtalsperre</t>
  </si>
  <si>
    <t>Spangdahlem</t>
  </si>
  <si>
    <t>20230706_Kailbach_Niederkail</t>
  </si>
  <si>
    <t>20230706_Linsenbach_Binsfeld_Kaisermühle</t>
  </si>
  <si>
    <t>20230706_Salm_Bruch</t>
  </si>
  <si>
    <t>20230718_Auelbach_uh_Mdg_Langebach</t>
  </si>
  <si>
    <t>Spangdahlem + Bitburg</t>
  </si>
  <si>
    <t>20230925_Kyll_Speichermühle</t>
  </si>
  <si>
    <t>Oberrhein bei Petersau; unterstrom Neckarmündung - MS_NR_RP: 02000032104- Datum: 05.09.2022</t>
  </si>
  <si>
    <t>Budenheim/Rhein - MS_NR_RP: 2000032106 - Datum: 15.10.2022</t>
  </si>
  <si>
    <t>Mittelrhein bei St. Goarshausen - MS_NR_RP: 2000032107 - Datum: 19.10.2022</t>
  </si>
  <si>
    <t>Mosel</t>
  </si>
  <si>
    <t>Lehmen, Mosel - MS_NR_RP: 2600000013 - Datum: 21.09.2022</t>
  </si>
  <si>
    <t>Untere Mosel bei Pölich (=Stauhaltung Detzem) - MS_NR_RP: 2600000017 - Datum: 20.10.2022</t>
  </si>
  <si>
    <t>Obere Mosel bei Palzem (Stauhaltung Grevenmacher) - MS_NR_RP: 2600000019 - Datum: 29.09.2022</t>
  </si>
  <si>
    <t>Saar</t>
  </si>
  <si>
    <t>Saar Stauhaltung Schoden - MS_NR_RP: 2640055804 - Datum: 13.10.2022</t>
  </si>
  <si>
    <t>Sauer</t>
  </si>
  <si>
    <t>Sauer bei Metzdorf - MS_NR_RP: 2620050501 - Datum: 28.09.2022</t>
  </si>
  <si>
    <t>Lahn</t>
  </si>
  <si>
    <t>Lahnstein - MS_NR_RP: 2589535400 - Datum: 22.09.2022</t>
  </si>
  <si>
    <t>Mittelrhein bei Sankt Sebastian (Andernach) - MS_NR_RP: 2000032108 - Datum: 22.10.2022</t>
  </si>
  <si>
    <t>filet</t>
  </si>
  <si>
    <t>Blies</t>
  </si>
  <si>
    <t>Reinheim</t>
  </si>
  <si>
    <t>Saarland</t>
  </si>
  <si>
    <t>Fremersdorf</t>
  </si>
  <si>
    <t>filet (D)/ liver (A)</t>
  </si>
  <si>
    <t>Brassen</t>
  </si>
  <si>
    <t>Magdeburg</t>
  </si>
  <si>
    <t>Elbe</t>
  </si>
  <si>
    <t>Sachsen-Anhalt</t>
  </si>
  <si>
    <t>Salzlandkreis</t>
  </si>
  <si>
    <t>Saale</t>
  </si>
  <si>
    <t>Stendal</t>
  </si>
  <si>
    <t>Havel</t>
  </si>
  <si>
    <t>Wittenberg</t>
  </si>
  <si>
    <t>Dessau-Rosslau</t>
  </si>
  <si>
    <t>Mulde</t>
  </si>
  <si>
    <t>Plötze/ Rotauge</t>
  </si>
  <si>
    <t>Halle (Saale), Stadt</t>
  </si>
  <si>
    <t>Weiße Elster</t>
  </si>
  <si>
    <t>Schwarze Elster</t>
  </si>
  <si>
    <t>Burgenlandkreis</t>
  </si>
  <si>
    <t>Unstrut</t>
  </si>
  <si>
    <t>Altmarkkreis Salzwedel</t>
  </si>
  <si>
    <t>Arendsee</t>
  </si>
  <si>
    <t>kleine Maräne</t>
  </si>
  <si>
    <t>Mansfeld-Südharz</t>
  </si>
  <si>
    <t>Süßer See</t>
  </si>
  <si>
    <t>Anhalt-Bitterfeld</t>
  </si>
  <si>
    <t>Großer Goitzschesee</t>
  </si>
  <si>
    <t>Saalekreis</t>
  </si>
  <si>
    <t>Geiseltalsee</t>
  </si>
  <si>
    <t>Vogtlandkreis</t>
  </si>
  <si>
    <t>HS Muldenberg, TP Staumauer</t>
  </si>
  <si>
    <t xml:space="preserve">Sachsen </t>
  </si>
  <si>
    <t>Bautzen</t>
  </si>
  <si>
    <t>MST 1 (tief)</t>
  </si>
  <si>
    <t>Erzgebirgskreis</t>
  </si>
  <si>
    <t>HS Eibenstock, TP vor Staumauer</t>
  </si>
  <si>
    <t>uh. Plauen</t>
  </si>
  <si>
    <t>Auerhammer</t>
  </si>
  <si>
    <t>Lieske</t>
  </si>
  <si>
    <t>Meißen</t>
  </si>
  <si>
    <t>Strehla, links</t>
  </si>
  <si>
    <t>Nordsachsen</t>
  </si>
  <si>
    <t>Dommitzsch, links</t>
  </si>
  <si>
    <t>Niederlommatzsch, links</t>
  </si>
  <si>
    <t>Dresden, Stadt</t>
  </si>
  <si>
    <t>Dresden, Albertbrücke</t>
  </si>
  <si>
    <t>Sächsische Schweiz-Osterzgebirge</t>
  </si>
  <si>
    <t>Schmilka, rechts</t>
  </si>
  <si>
    <t>Mittelsachsen</t>
  </si>
  <si>
    <t>HS Lichtenberg, TP vor Entnahmeturm</t>
  </si>
  <si>
    <t>Görlitz</t>
  </si>
  <si>
    <t>MST 1 Nordost (tief)</t>
  </si>
  <si>
    <t>HS Dröda, TP Staumauer</t>
  </si>
  <si>
    <t>oh. Oberneuschönberg</t>
  </si>
  <si>
    <t>Marienmühle</t>
  </si>
  <si>
    <t>Zwickau</t>
  </si>
  <si>
    <t>Ortsausgang Niederfrohna</t>
  </si>
  <si>
    <t>uh. Muskau</t>
  </si>
  <si>
    <t>Biota Fisch</t>
  </si>
  <si>
    <t>Bille am Pegel Sachsenwaldau</t>
  </si>
  <si>
    <t>S-H</t>
  </si>
  <si>
    <t>Elbe bei Brunsbüttelkoog, km 694</t>
  </si>
  <si>
    <t>Treene bei Friedrichstadt ,Hauptschleuse</t>
  </si>
  <si>
    <t>Bongsieler Kanal, Schlüttsiel</t>
  </si>
  <si>
    <t>Eider, Str.-Br. der B5 bei Tönning</t>
  </si>
  <si>
    <t>Schwentine an der Mündung</t>
  </si>
  <si>
    <t>Trave, Str.-Br. in Lübeck-Moisling</t>
  </si>
  <si>
    <t>Schluensee, tiefste Stelle</t>
  </si>
  <si>
    <t>&lt;1</t>
  </si>
  <si>
    <t>Schaalsee - Seedorfer Tief, tiefste Stelle</t>
  </si>
  <si>
    <t>Wittensee, nordöstl. tiefster Stelle</t>
  </si>
  <si>
    <t>Selenter See, tiefste Stelle Höhe Selent</t>
  </si>
  <si>
    <t>Großer Plöner See, Südteil, tiefste Stelle</t>
  </si>
  <si>
    <t>Ratzeburger See, Südteil Höhe Einhaus</t>
  </si>
  <si>
    <t>03.11.2022</t>
  </si>
  <si>
    <t>16.11.2022</t>
  </si>
  <si>
    <t>IT</t>
  </si>
  <si>
    <t>IT09S1170</t>
  </si>
  <si>
    <t>Liza ramada</t>
  </si>
  <si>
    <t>IT09S0961</t>
  </si>
  <si>
    <t>IT09S0966</t>
  </si>
  <si>
    <t>IT09S1219</t>
  </si>
  <si>
    <t>IT05CE3_6</t>
  </si>
  <si>
    <t>IT05CE4_6</t>
  </si>
  <si>
    <t>IT09S0973</t>
  </si>
  <si>
    <t>Salmo trutta</t>
  </si>
  <si>
    <t>IT09S1173</t>
  </si>
  <si>
    <t>Mugil cephalus</t>
  </si>
  <si>
    <t>IT09S1190</t>
  </si>
  <si>
    <t>Barbus tetrazona</t>
  </si>
  <si>
    <t>IT05261-AT</t>
  </si>
  <si>
    <t>IT05341-AT</t>
  </si>
  <si>
    <t>IT05441-AT</t>
  </si>
  <si>
    <t>IT09S1182</t>
  </si>
  <si>
    <t>Telestes souffia</t>
  </si>
  <si>
    <t>IT09S1653</t>
  </si>
  <si>
    <t>IT05ME2_6</t>
  </si>
  <si>
    <t>IT05CE2_6</t>
  </si>
  <si>
    <t>IT05391-AT</t>
  </si>
  <si>
    <t>IT05381-AT</t>
  </si>
  <si>
    <t>IT05ME1_6</t>
  </si>
  <si>
    <t>IT05CE1_6</t>
  </si>
  <si>
    <t>IT09S1251</t>
  </si>
  <si>
    <t>IT05241-AT</t>
  </si>
  <si>
    <t>IT09S1424</t>
  </si>
  <si>
    <t>IT09S1223</t>
  </si>
  <si>
    <t>IT09S1257</t>
  </si>
  <si>
    <t>IT09S2395</t>
  </si>
  <si>
    <t>IT09S2325</t>
  </si>
  <si>
    <t>IT09S1198</t>
  </si>
  <si>
    <t>IT09S2278</t>
  </si>
  <si>
    <t>IT09S1233</t>
  </si>
  <si>
    <t>IT09S1272</t>
  </si>
  <si>
    <t>IT09S1250</t>
  </si>
  <si>
    <t>IT09S0962</t>
  </si>
  <si>
    <t>IT09S1273</t>
  </si>
  <si>
    <t>Chelon labrosus</t>
  </si>
  <si>
    <t>IT09S0958</t>
  </si>
  <si>
    <t>IT05221-AT</t>
  </si>
  <si>
    <t>Zosterisessor ophiocephalus</t>
  </si>
  <si>
    <t>IT09S0955</t>
  </si>
  <si>
    <t>IT09S1659</t>
  </si>
  <si>
    <t>IT09S0954</t>
  </si>
  <si>
    <t>Serranus scriba</t>
  </si>
  <si>
    <t>IT09S0968</t>
  </si>
  <si>
    <t>IT09S2284</t>
  </si>
  <si>
    <t>IT05117</t>
  </si>
  <si>
    <t>IT05137</t>
  </si>
  <si>
    <t>Carassius carassius + Perca fluviatilis</t>
  </si>
  <si>
    <t>IT05490</t>
  </si>
  <si>
    <t>IT05139</t>
  </si>
  <si>
    <t>IT05482</t>
  </si>
  <si>
    <t>Carassius carassius + Cyprinus carpio</t>
  </si>
  <si>
    <t>IT05504</t>
  </si>
  <si>
    <t>IT05179</t>
  </si>
  <si>
    <t>IT05493</t>
  </si>
  <si>
    <t>IT05182</t>
  </si>
  <si>
    <t>IT05481</t>
  </si>
  <si>
    <t>IT05483</t>
  </si>
  <si>
    <t>IT05143</t>
  </si>
  <si>
    <t>IT05142</t>
  </si>
  <si>
    <t>IT05491</t>
  </si>
  <si>
    <t>IT051226</t>
  </si>
  <si>
    <t>IT051259</t>
  </si>
  <si>
    <t>IT05456</t>
  </si>
  <si>
    <t>IT0801050400</t>
  </si>
  <si>
    <t>Leuciscus cephalus cabeda</t>
  </si>
  <si>
    <t>IT0801190700</t>
  </si>
  <si>
    <t>Carassiusauratus</t>
  </si>
  <si>
    <t>IT0804000200</t>
  </si>
  <si>
    <t>IT0801140400</t>
  </si>
  <si>
    <t>IT0801110300</t>
  </si>
  <si>
    <t>IT0806003600</t>
  </si>
  <si>
    <t>Barbusbarbus</t>
  </si>
  <si>
    <t>IT0816000200</t>
  </si>
  <si>
    <t>IT0822000500</t>
  </si>
  <si>
    <t>IT0819000600</t>
  </si>
  <si>
    <t>IT0817000350</t>
  </si>
  <si>
    <t>IT0806005350</t>
  </si>
  <si>
    <t>IT0807000300</t>
  </si>
  <si>
    <t>IT0801000100</t>
  </si>
  <si>
    <t>IT0801090700</t>
  </si>
  <si>
    <t>IT0801000500</t>
  </si>
  <si>
    <t>IT08-01000400</t>
  </si>
  <si>
    <t>IT08COPRA</t>
  </si>
  <si>
    <t>IT0899500500</t>
  </si>
  <si>
    <t>Chelon auratus</t>
  </si>
  <si>
    <t>IT0806002500</t>
  </si>
  <si>
    <t>IT08TECNO</t>
  </si>
  <si>
    <t>IT0899100300</t>
  </si>
  <si>
    <t>IT0899600100</t>
  </si>
  <si>
    <t>IT0899200100</t>
  </si>
  <si>
    <t>IT0899300101</t>
  </si>
  <si>
    <t>IT0801180800</t>
  </si>
  <si>
    <t>IT0801120200</t>
  </si>
  <si>
    <t>Aspius aspius</t>
  </si>
  <si>
    <t>IT0801171500</t>
  </si>
  <si>
    <t>IT0801151500</t>
  </si>
  <si>
    <t>IT0805001400</t>
  </si>
  <si>
    <t>IT0805001800</t>
  </si>
  <si>
    <t>IT05369</t>
  </si>
  <si>
    <t>IT0801201500</t>
  </si>
  <si>
    <t>IT0801221600</t>
  </si>
  <si>
    <t>IT05131</t>
  </si>
  <si>
    <t>IT05416</t>
  </si>
  <si>
    <t>IT05505</t>
  </si>
  <si>
    <t>IT0533</t>
  </si>
  <si>
    <t>IT05415</t>
  </si>
  <si>
    <t>IT05487</t>
  </si>
  <si>
    <t>IT052800</t>
  </si>
  <si>
    <t>IT05231-AT</t>
  </si>
  <si>
    <t>IT09S1167</t>
  </si>
  <si>
    <t>IT09S2309</t>
  </si>
  <si>
    <t>IT09S1166</t>
  </si>
  <si>
    <t>Chelon ramada + Chelon auratus</t>
  </si>
  <si>
    <t>Mugil cephalus + Chelon auratus</t>
  </si>
  <si>
    <t>Chelon ramada</t>
  </si>
  <si>
    <t>IT09S1179</t>
  </si>
  <si>
    <t>IT09S1178</t>
  </si>
  <si>
    <t>IT09S1661</t>
  </si>
  <si>
    <t>IT09S1663</t>
  </si>
  <si>
    <t>IT09S1660</t>
  </si>
  <si>
    <t>IT09S1662</t>
  </si>
  <si>
    <t>IT06PN044</t>
  </si>
  <si>
    <t>IT06PN046</t>
  </si>
  <si>
    <t>IT06PN059</t>
  </si>
  <si>
    <t>IT06PN042</t>
  </si>
  <si>
    <t>IT06PN149</t>
  </si>
  <si>
    <t>IT06UD281</t>
  </si>
  <si>
    <t>Chelon saliens</t>
  </si>
  <si>
    <t>ITA06FM4_FIB</t>
  </si>
  <si>
    <t>ITA06TEU2_FIB</t>
  </si>
  <si>
    <t>ITA06TEU3_FIB</t>
  </si>
  <si>
    <t>IT09S1290</t>
  </si>
  <si>
    <t>Salmo</t>
  </si>
  <si>
    <t>ITA06TPO1_FIB</t>
  </si>
  <si>
    <t>ITA06TPO2_FIB</t>
  </si>
  <si>
    <t>ITA06TEU1_FIB</t>
  </si>
  <si>
    <t>ITA06TPO3_FIB</t>
  </si>
  <si>
    <t>ITA06TPO4_1FI</t>
  </si>
  <si>
    <t>ITA06TPO5_FIB</t>
  </si>
  <si>
    <t>ITA06TME1_FIB</t>
  </si>
  <si>
    <t>ITA06FM2_1FI</t>
  </si>
  <si>
    <t>ITA06FM3_3FI</t>
  </si>
  <si>
    <t>IT09S1234</t>
  </si>
  <si>
    <t>IT06UD098</t>
  </si>
  <si>
    <t>ITA06FM1_MF_001</t>
  </si>
  <si>
    <t>IT09S0979</t>
  </si>
  <si>
    <t>IT06UD021</t>
  </si>
  <si>
    <t>IT06UD025</t>
  </si>
  <si>
    <t>IT09S1256</t>
  </si>
  <si>
    <t>IT06PN052</t>
  </si>
  <si>
    <t>IT06UD308</t>
  </si>
  <si>
    <t>IT06UD032</t>
  </si>
  <si>
    <t>IT06UD084</t>
  </si>
  <si>
    <t>Chelon sp.</t>
  </si>
  <si>
    <t>IT06UD146</t>
  </si>
  <si>
    <t>IT06PN006</t>
  </si>
  <si>
    <t>IT06PN148</t>
  </si>
  <si>
    <t>IT06PN072</t>
  </si>
  <si>
    <t>IT06PN069</t>
  </si>
  <si>
    <t>IT06PN106</t>
  </si>
  <si>
    <t>IT06PN001</t>
  </si>
  <si>
    <t>IT06UD273</t>
  </si>
  <si>
    <t>IT06UD278</t>
  </si>
  <si>
    <t>ITA06CA321_FIB</t>
  </si>
  <si>
    <t>ITA06MA212_FIB</t>
  </si>
  <si>
    <t>IT09S1301</t>
  </si>
  <si>
    <t>ITA06CA341_FIB</t>
  </si>
  <si>
    <t>ITA06CE122_FIB</t>
  </si>
  <si>
    <t>IT09S1149</t>
  </si>
  <si>
    <t>IT09S1046</t>
  </si>
  <si>
    <t>IT06UD263</t>
  </si>
  <si>
    <t>IT06GO012</t>
  </si>
  <si>
    <t>IT06UD031</t>
  </si>
  <si>
    <t>IT06UD020</t>
  </si>
  <si>
    <t>IT06PN083</t>
  </si>
  <si>
    <t>IT06PN009</t>
  </si>
  <si>
    <t>IT06UD003</t>
  </si>
  <si>
    <t>IT09S1664</t>
  </si>
  <si>
    <t>IT06UD291</t>
  </si>
  <si>
    <t>IT09S2280</t>
  </si>
  <si>
    <t>ITA06TME3_2FI</t>
  </si>
  <si>
    <t>ITA06TME4_FIB</t>
  </si>
  <si>
    <t>ITA06TEU4_1FI</t>
  </si>
  <si>
    <t>ITA06TME2_FIB</t>
  </si>
  <si>
    <t>IT06UD314</t>
  </si>
  <si>
    <t>ITA06ME121_FIB</t>
  </si>
  <si>
    <t>ITA06ME222_FIB</t>
  </si>
  <si>
    <t>ITA06CE163_FIB</t>
  </si>
  <si>
    <t>monitoringSiteIdentifierScheme</t>
  </si>
  <si>
    <t>PL</t>
  </si>
  <si>
    <t>PL02S0502_0131</t>
  </si>
  <si>
    <t>euMonitoringSiteCode</t>
  </si>
  <si>
    <t>Blicca bjoerkna</t>
  </si>
  <si>
    <t>PL02S0502_2192</t>
  </si>
  <si>
    <t>PL02S0502_2196</t>
  </si>
  <si>
    <t>PL02S0502_2242</t>
  </si>
  <si>
    <t>PL02S0502_0337</t>
  </si>
  <si>
    <t>PL02S0502_3165</t>
  </si>
  <si>
    <t>PL02S0502_3429</t>
  </si>
  <si>
    <t>PL02S0502_2173</t>
  </si>
  <si>
    <t>PL02S0502_2238</t>
  </si>
  <si>
    <t>PL02S0502_2198</t>
  </si>
  <si>
    <t>PL02S0502_0115</t>
  </si>
  <si>
    <t>PL02S0402_2132</t>
  </si>
  <si>
    <t>PL02S0602_0374</t>
  </si>
  <si>
    <t>Abramis brama, Rutilus rutilus</t>
  </si>
  <si>
    <t>PL02S0602_3012</t>
  </si>
  <si>
    <t>PL02S0602_3474</t>
  </si>
  <si>
    <t>PL02S0502_2190</t>
  </si>
  <si>
    <t>PL02S0102_2033</t>
  </si>
  <si>
    <t>8140485, Rutilus rutilus</t>
  </si>
  <si>
    <t>PL02S0202_3232</t>
  </si>
  <si>
    <t>PL02S0502_0151</t>
  </si>
  <si>
    <t>PL02S0502_2185</t>
  </si>
  <si>
    <t>PL02S0102_0122</t>
  </si>
  <si>
    <t>PL02S0102_0121</t>
  </si>
  <si>
    <t>Blicca bjoerkna, Abramis brama</t>
  </si>
  <si>
    <t>PL02S0102_0145</t>
  </si>
  <si>
    <t>PL02S0102_0141</t>
  </si>
  <si>
    <t>PL02S0102_3056</t>
  </si>
  <si>
    <t>PL01S0702_0544</t>
  </si>
  <si>
    <t>PL01S0702_0538</t>
  </si>
  <si>
    <t>PL01S0602_0365</t>
  </si>
  <si>
    <t>PL01S0302_3934</t>
  </si>
  <si>
    <t>PL01S0302_0244</t>
  </si>
  <si>
    <t>PL01S0602_3038</t>
  </si>
  <si>
    <t>PL01S0302_0276</t>
  </si>
  <si>
    <t>PL01S0602_0378</t>
  </si>
  <si>
    <t>PL01S0602_3032</t>
  </si>
  <si>
    <t>PL01S0602_3007</t>
  </si>
  <si>
    <t>PL01S0602_3880</t>
  </si>
  <si>
    <t>PL01S0602_0387</t>
  </si>
  <si>
    <t>PL01S0202_3364</t>
  </si>
  <si>
    <t>Scardinius erythrophthalmus</t>
  </si>
  <si>
    <t>PL01S0202_2273</t>
  </si>
  <si>
    <t>PL01S0202_3092</t>
  </si>
  <si>
    <t>PL01S0202_2254</t>
  </si>
  <si>
    <t>PL01S0602_3061</t>
  </si>
  <si>
    <t>Rutilus rutilus, Blicca bjoerkna</t>
  </si>
  <si>
    <t>PL01S0602_3875</t>
  </si>
  <si>
    <t>PL01S0602_3208</t>
  </si>
  <si>
    <t>PL01S0202_2270</t>
  </si>
  <si>
    <t>PL01S0202_0001</t>
  </si>
  <si>
    <t>PL01S0202_2248</t>
  </si>
  <si>
    <t>PL01S0202_2275</t>
  </si>
  <si>
    <t>PL02S0202_2097</t>
  </si>
  <si>
    <t>PL02S0102_2051</t>
  </si>
  <si>
    <t>PL02S0102_3369</t>
  </si>
  <si>
    <t>PL02S0102_3353</t>
  </si>
  <si>
    <t>PL02S0102_3325</t>
  </si>
  <si>
    <t>PL01S0202_0146</t>
  </si>
  <si>
    <t>PL01S0802_0618</t>
  </si>
  <si>
    <t>PL01S0802_0626</t>
  </si>
  <si>
    <t>PL01S0802_0574</t>
  </si>
  <si>
    <t>PL01S0802_0632</t>
  </si>
  <si>
    <t>PL01S0302_3924</t>
  </si>
  <si>
    <t>PL01S0302_3117</t>
  </si>
  <si>
    <t>PL01S0302_0156</t>
  </si>
  <si>
    <t>PL01S0302_3531</t>
  </si>
  <si>
    <t>PL01S0302_3906</t>
  </si>
  <si>
    <t>PL01S0302_3907</t>
  </si>
  <si>
    <t>PL01S0302_3910</t>
  </si>
  <si>
    <t>PL01S0302_3105</t>
  </si>
  <si>
    <t>PL01S0302_0238</t>
  </si>
  <si>
    <t>PL08S0302_0062</t>
  </si>
  <si>
    <t>PL08S0302_3064</t>
  </si>
  <si>
    <t>PL08S0302_0003</t>
  </si>
  <si>
    <t>PL07S0802_0113</t>
  </si>
  <si>
    <t>PL07S0802_0027</t>
  </si>
  <si>
    <t>PL07S0802_0054</t>
  </si>
  <si>
    <t>PL07S0802_0064</t>
  </si>
  <si>
    <t>PL07S0802_0096</t>
  </si>
  <si>
    <t>PL07S0802_0093</t>
  </si>
  <si>
    <t>PL01S1102_0653</t>
  </si>
  <si>
    <t>Rutilus rutilus, Scardinius erythrophthalmus</t>
  </si>
  <si>
    <t>PL01S1102_0648</t>
  </si>
  <si>
    <t>Leuciscus aspius</t>
  </si>
  <si>
    <t>PL01S1102_0023</t>
  </si>
  <si>
    <t>Carassius carassius</t>
  </si>
  <si>
    <t>PL01S1102_0027</t>
  </si>
  <si>
    <t>PL02S0101_0459</t>
  </si>
  <si>
    <t>8140485, Gobio gobio</t>
  </si>
  <si>
    <t>PL02S0101_0462</t>
  </si>
  <si>
    <t>PL02S0101_0445</t>
  </si>
  <si>
    <t>8215487, Gasterosteus aculeatus</t>
  </si>
  <si>
    <t>PL02S0101_0550</t>
  </si>
  <si>
    <t>PL02S0101_0327</t>
  </si>
  <si>
    <t>PL02S0101_3120</t>
  </si>
  <si>
    <t>Gasterosteus aculeatus, Rutilus rutilus</t>
  </si>
  <si>
    <t>PL02S0101_0522</t>
  </si>
  <si>
    <t>PL02S0101_0454</t>
  </si>
  <si>
    <t>Alburnus alburnus, Gymnocephalus cernua</t>
  </si>
  <si>
    <t>PL02S0101_0489</t>
  </si>
  <si>
    <t>PL02S0101_3053</t>
  </si>
  <si>
    <t>8140485, 8215487</t>
  </si>
  <si>
    <t>PL02S0101_0518</t>
  </si>
  <si>
    <t>PL02S0101_0519</t>
  </si>
  <si>
    <t>Gobio gobio, Squalius cephalus</t>
  </si>
  <si>
    <t>PL02S0101_0521</t>
  </si>
  <si>
    <t>Rutilus rutilus, Leuciscus aspius</t>
  </si>
  <si>
    <t>PL02S0101_0523</t>
  </si>
  <si>
    <t>PL02S0101_0525</t>
  </si>
  <si>
    <t>PL02S0101_0526</t>
  </si>
  <si>
    <t>PL02S0101_0456</t>
  </si>
  <si>
    <t>Squalius cephalus, 8140485</t>
  </si>
  <si>
    <t>PL02S0101_0460</t>
  </si>
  <si>
    <t>PL02S0101_0479</t>
  </si>
  <si>
    <t>PL02S0101_0458</t>
  </si>
  <si>
    <t>PL02S0101_1445</t>
  </si>
  <si>
    <t>PL01S0301_2008</t>
  </si>
  <si>
    <t>PL01S0301_3555</t>
  </si>
  <si>
    <t>Rutilus rutilus, Squalius cephalus</t>
  </si>
  <si>
    <t>PL01S0301_3579</t>
  </si>
  <si>
    <t>PL01S0301_0283</t>
  </si>
  <si>
    <t>Leuciscus idus</t>
  </si>
  <si>
    <t>PL01S0301_0894</t>
  </si>
  <si>
    <t>PL01S0301_0950</t>
  </si>
  <si>
    <t>PL01S0301_0914</t>
  </si>
  <si>
    <t>PL01S0301_0882</t>
  </si>
  <si>
    <t>PL01S0301_3886</t>
  </si>
  <si>
    <t>PL01S0301_3564</t>
  </si>
  <si>
    <t>PL01S0301_0879</t>
  </si>
  <si>
    <t>PL01S0301_0892</t>
  </si>
  <si>
    <t>PL08S0301_0159</t>
  </si>
  <si>
    <t>PL08S0301_0152</t>
  </si>
  <si>
    <t>PL08S0301_0177</t>
  </si>
  <si>
    <t>PL08S0301_3046</t>
  </si>
  <si>
    <t>PL08S0301_0178</t>
  </si>
  <si>
    <t>PL05S0301_0001</t>
  </si>
  <si>
    <t>PL02S0401_3501</t>
  </si>
  <si>
    <t>PL02S0401_0670</t>
  </si>
  <si>
    <t>PL02S0401_0690</t>
  </si>
  <si>
    <t>Rutilus rutilus, 8140485</t>
  </si>
  <si>
    <t>PL02S0401_0671</t>
  </si>
  <si>
    <t>PL02S0401_1630</t>
  </si>
  <si>
    <t>8140485, Scardinius erythrophthalmus</t>
  </si>
  <si>
    <t>PL02S0401_0681</t>
  </si>
  <si>
    <t>PL02S0401_0672</t>
  </si>
  <si>
    <t>Rutilus rutilus, Abramis brama</t>
  </si>
  <si>
    <t>PL02S0401_3209</t>
  </si>
  <si>
    <t>PL02S0401_0688</t>
  </si>
  <si>
    <t>PL02S0401_3314</t>
  </si>
  <si>
    <t>PL02S0401_1647</t>
  </si>
  <si>
    <t>PL02S0401_3435</t>
  </si>
  <si>
    <t>PL02S0401_0641</t>
  </si>
  <si>
    <t>PL02S0401_0637</t>
  </si>
  <si>
    <t>PL02S0401_0640</t>
  </si>
  <si>
    <t>PL02S0401_1633</t>
  </si>
  <si>
    <t>PL02S0401_1634</t>
  </si>
  <si>
    <t>PL02S0401_0649</t>
  </si>
  <si>
    <t>PL02S0401_0655</t>
  </si>
  <si>
    <t>PL02S0401_3480</t>
  </si>
  <si>
    <t>PL02S0501_0704</t>
  </si>
  <si>
    <t>PL02S0501_0741</t>
  </si>
  <si>
    <t>PL02S0501_0764</t>
  </si>
  <si>
    <t>PL02S0501_0786</t>
  </si>
  <si>
    <t>PL02S0501_0797</t>
  </si>
  <si>
    <t>PL02S0501_0828</t>
  </si>
  <si>
    <t>PL02S0501_0874</t>
  </si>
  <si>
    <t>PL01S0601_1031</t>
  </si>
  <si>
    <t>PL01S0601_0990</t>
  </si>
  <si>
    <t>PL01S0601_3164</t>
  </si>
  <si>
    <t>PL01S0601_3001</t>
  </si>
  <si>
    <t>PL01S0601_3388</t>
  </si>
  <si>
    <t>Rutilus rutilus, Gobio gobio</t>
  </si>
  <si>
    <t>PL01S0601_1032</t>
  </si>
  <si>
    <t>PL01S0601_3831</t>
  </si>
  <si>
    <t>PL01S0601_0996</t>
  </si>
  <si>
    <t>PL01S0601_0350</t>
  </si>
  <si>
    <t>PL01S0601_1037</t>
  </si>
  <si>
    <t>PL01S0601_3129</t>
  </si>
  <si>
    <t>PL01S0601_1048</t>
  </si>
  <si>
    <t>PL01S0601_3132</t>
  </si>
  <si>
    <t>PL01S0601_3832</t>
  </si>
  <si>
    <t>PL01S0701_1269</t>
  </si>
  <si>
    <t>PL01S0701_1192</t>
  </si>
  <si>
    <t>PL01S0701_1075</t>
  </si>
  <si>
    <t>PL01S0701_1077</t>
  </si>
  <si>
    <t>PL01S0701_1076</t>
  </si>
  <si>
    <t>PL01S0701_1278</t>
  </si>
  <si>
    <t>PL01S0701_1277</t>
  </si>
  <si>
    <t>PL01S0701_1113</t>
  </si>
  <si>
    <t>PL01S0701_1067</t>
  </si>
  <si>
    <t>PL01S0701_1220</t>
  </si>
  <si>
    <t>PL01S0701_1219</t>
  </si>
  <si>
    <t>PL01S0701_0762</t>
  </si>
  <si>
    <t>PL01S0701_1228</t>
  </si>
  <si>
    <t>PL01S0801_1324</t>
  </si>
  <si>
    <t>PL01S0801_3424</t>
  </si>
  <si>
    <t>PL01S0801_3829</t>
  </si>
  <si>
    <t>PL01S0801_1361</t>
  </si>
  <si>
    <t>PL01S0801_1336</t>
  </si>
  <si>
    <t>PL01S0801_3811</t>
  </si>
  <si>
    <t>Leuciscus leuciscus</t>
  </si>
  <si>
    <t>PL01S0801_3436</t>
  </si>
  <si>
    <t>PL01S0802_0640</t>
  </si>
  <si>
    <t>PL01S0801_3419</t>
  </si>
  <si>
    <t>PL01S0801_3788</t>
  </si>
  <si>
    <t>PL01S0801_3779</t>
  </si>
  <si>
    <t>PL01S0801_0355</t>
  </si>
  <si>
    <t>PL01S0801_3443</t>
  </si>
  <si>
    <t>PL01S0801_1339</t>
  </si>
  <si>
    <t>PL01S0801_3429</t>
  </si>
  <si>
    <t>PL01S0801_1352</t>
  </si>
  <si>
    <t>PL01S0801_3440</t>
  </si>
  <si>
    <t>PL07S0801_0059</t>
  </si>
  <si>
    <t>PL07S0801_0079</t>
  </si>
  <si>
    <t>PL07S0801_3042</t>
  </si>
  <si>
    <t>PL07S0801_0060</t>
  </si>
  <si>
    <t>PL02S0901_1014</t>
  </si>
  <si>
    <t>PL02S0901_1002</t>
  </si>
  <si>
    <t>PL02S0901_0986</t>
  </si>
  <si>
    <t>PL02S0901_0198</t>
  </si>
  <si>
    <t>Squalius cephalus, Alburnus alburnus</t>
  </si>
  <si>
    <t>PL02S0901_3100</t>
  </si>
  <si>
    <t>PL02S0901_0996</t>
  </si>
  <si>
    <t>PL02S0901_1006</t>
  </si>
  <si>
    <t>PL02S0901_0990</t>
  </si>
  <si>
    <t>8215487, 8140485</t>
  </si>
  <si>
    <t>PL01S0901_1397</t>
  </si>
  <si>
    <t>Rutilus rutilus, Tinca tinca</t>
  </si>
  <si>
    <t>PL01S0901_1414</t>
  </si>
  <si>
    <t>PL01S0901_3472</t>
  </si>
  <si>
    <t>8215487, Squalius cephalus</t>
  </si>
  <si>
    <t>PL01S0901_1452</t>
  </si>
  <si>
    <t>PL01S0901_1466</t>
  </si>
  <si>
    <t>Rutilus rutilus, Leuciscus idus</t>
  </si>
  <si>
    <t>PL01S0901_1396</t>
  </si>
  <si>
    <t>PL01S1101_3872</t>
  </si>
  <si>
    <t>PL01S1101_4047</t>
  </si>
  <si>
    <t>PL02S1201_1059</t>
  </si>
  <si>
    <t>PL02S1201_1055</t>
  </si>
  <si>
    <t>8140485, Squalius cephalus</t>
  </si>
  <si>
    <t>PL02S1201_1087</t>
  </si>
  <si>
    <t>PL02S1201_1030</t>
  </si>
  <si>
    <t>PL02S1201_0259</t>
  </si>
  <si>
    <t>PL02S1201_1017</t>
  </si>
  <si>
    <t>PL02S1301_1123</t>
  </si>
  <si>
    <t>Gobio gobio, 8140485</t>
  </si>
  <si>
    <t>PL01S1501_3234</t>
  </si>
  <si>
    <t>PL01S1501_2169</t>
  </si>
  <si>
    <t>PL01S1501_1851</t>
  </si>
  <si>
    <t>PL01S1501_1865</t>
  </si>
  <si>
    <t>PL01S1501_1861</t>
  </si>
  <si>
    <t>PL01S1501_3646</t>
  </si>
  <si>
    <t>PL01S1501_1820</t>
  </si>
  <si>
    <t>PL01S1501_1826</t>
  </si>
  <si>
    <t>PL01S1501_0451</t>
  </si>
  <si>
    <t>PL01S1501_1824</t>
  </si>
  <si>
    <t>PL01S1501_1827</t>
  </si>
  <si>
    <t>PL01S1601_1886</t>
  </si>
  <si>
    <t>PL01S1601_2217</t>
  </si>
  <si>
    <t>Squalius cephalus, 8215487</t>
  </si>
  <si>
    <t>PL01S1601_1893</t>
  </si>
  <si>
    <t>PL01S1601_4072</t>
  </si>
  <si>
    <t>PL01S1601_1905</t>
  </si>
  <si>
    <t>PL01S1601_3655</t>
  </si>
  <si>
    <t>PL01S1601_3657</t>
  </si>
  <si>
    <t>PL01S1601_3658</t>
  </si>
  <si>
    <t>PL01S1601_3672</t>
  </si>
  <si>
    <t>PL01S1601_3666</t>
  </si>
  <si>
    <t>PL01S1601_3701</t>
  </si>
  <si>
    <t>PL01S1601_3242</t>
  </si>
  <si>
    <t>PL01S1601_1936</t>
  </si>
  <si>
    <t>PL01S1601_1909</t>
  </si>
  <si>
    <t>PL01S1601_2236</t>
  </si>
  <si>
    <t>Squalius cephalus, Gobio gobio</t>
  </si>
  <si>
    <t>PL01S1601_4082</t>
  </si>
  <si>
    <t>PL01S1601_3449</t>
  </si>
  <si>
    <t>PL01S1601_3700</t>
  </si>
  <si>
    <t>PL01S1601_3697</t>
  </si>
  <si>
    <t>PL01S1601_1960</t>
  </si>
  <si>
    <t>PL03S1601_0001</t>
  </si>
  <si>
    <t>PL01S0201_3831</t>
  </si>
  <si>
    <t>PL01S0201_0823</t>
  </si>
  <si>
    <t>PL01S0201_0852</t>
  </si>
  <si>
    <t>PL01S0201_0826</t>
  </si>
  <si>
    <t>PL01S0201_0754</t>
  </si>
  <si>
    <t>PL01S0201_3088</t>
  </si>
  <si>
    <t>PL01S0201_0817</t>
  </si>
  <si>
    <t>PL01S0201_0767</t>
  </si>
  <si>
    <t>PL01S0201_3318</t>
  </si>
  <si>
    <t>PL01S0201_0777</t>
  </si>
  <si>
    <t>PL02S0201_0579</t>
  </si>
  <si>
    <t>PL01S0201_0866</t>
  </si>
  <si>
    <t>PL01S0201_0287</t>
  </si>
  <si>
    <t>PL01S0201_3337</t>
  </si>
  <si>
    <t>PL01S0201_0812</t>
  </si>
  <si>
    <t>PL02S0201_0581</t>
  </si>
  <si>
    <t>PL02S0201_0591</t>
  </si>
  <si>
    <t>PL01S0201_0791</t>
  </si>
  <si>
    <t>PL01S0201_0795</t>
  </si>
  <si>
    <t>PL01S0201_0796</t>
  </si>
  <si>
    <t>PL01S0201_3327</t>
  </si>
  <si>
    <t>PL01S0201_0797</t>
  </si>
  <si>
    <t>PL02S1401_1243</t>
  </si>
  <si>
    <t>PL02S1401_1221</t>
  </si>
  <si>
    <t>PL02S1401_3451</t>
  </si>
  <si>
    <t>PL02S1401_1215</t>
  </si>
  <si>
    <t>PL02S1401_0578</t>
  </si>
  <si>
    <t>PL02S1401_2299</t>
  </si>
  <si>
    <t>PL02S1401_1301</t>
  </si>
  <si>
    <t>PL02S1401_1257</t>
  </si>
  <si>
    <t>PL02S1401_3946</t>
  </si>
  <si>
    <t>PL02S1401_1293</t>
  </si>
  <si>
    <t>PL02S1401_1296</t>
  </si>
  <si>
    <t>PL02S1401_1299</t>
  </si>
  <si>
    <t>PL02S1401_1247</t>
  </si>
  <si>
    <t>PL02S1401_1246</t>
  </si>
  <si>
    <t>PL02S1401_1259</t>
  </si>
  <si>
    <t>PL02S1401_1254</t>
  </si>
  <si>
    <t>PL02S1401_1294</t>
  </si>
  <si>
    <t>Gobio gobio, Rutilus rutilus</t>
  </si>
  <si>
    <t>PL02S1401_1288</t>
  </si>
  <si>
    <t>PL02S1401_1303</t>
  </si>
  <si>
    <t>PL02S1401_1291</t>
  </si>
  <si>
    <t>PL02S1401_0615</t>
  </si>
  <si>
    <t>PL02S1401_1217</t>
  </si>
  <si>
    <t>PL02S0401_0312</t>
  </si>
  <si>
    <t>Blicca bjoerkna, Rutilus rutilus</t>
  </si>
  <si>
    <t>PL02S0401_0638</t>
  </si>
  <si>
    <t>PL02S1201_3126</t>
  </si>
  <si>
    <t>Exceeding 2013 limit (yes/no)</t>
  </si>
  <si>
    <t>Times 2013 limit</t>
  </si>
  <si>
    <t xml:space="preserve">Conc. [ng/kg, expressed as PFOA equivalents] </t>
  </si>
  <si>
    <t>Exceeding new limit (yes/no)</t>
  </si>
  <si>
    <t>Times new limit</t>
  </si>
  <si>
    <t>DE</t>
  </si>
  <si>
    <t>DESM_DENI_39512011</t>
  </si>
  <si>
    <t>B-MU</t>
  </si>
  <si>
    <t>DESM_DENI_59652013</t>
  </si>
  <si>
    <t>DESM_DENI_59872220</t>
  </si>
  <si>
    <t>DESM_DETH_2258</t>
  </si>
  <si>
    <t>DESM_SH_120002</t>
  </si>
  <si>
    <t>DESM_SH_123016</t>
  </si>
  <si>
    <t>DESM_SH_123030</t>
  </si>
  <si>
    <t>DESM_SH_126029</t>
  </si>
  <si>
    <t>DESM_SH_126194</t>
  </si>
  <si>
    <t>Matrix</t>
  </si>
  <si>
    <t>Results (µg/kg ww)</t>
  </si>
  <si>
    <t>year</t>
  </si>
  <si>
    <t>OBJECTID</t>
  </si>
  <si>
    <t xml:space="preserve">Namn VISS
</t>
  </si>
  <si>
    <t xml:space="preserve">Arkiv EU_CD
</t>
  </si>
  <si>
    <t>MSCD</t>
  </si>
  <si>
    <t xml:space="preserve">Ansvarigt län
</t>
  </si>
  <si>
    <t xml:space="preserve">Avrinningsområde
</t>
  </si>
  <si>
    <t xml:space="preserve">SWEREF 99 N
</t>
  </si>
  <si>
    <t xml:space="preserve">SWEREF 99 E
</t>
  </si>
  <si>
    <t>URL</t>
  </si>
  <si>
    <t>2009*</t>
  </si>
  <si>
    <t>2010*</t>
  </si>
  <si>
    <t>2011*</t>
  </si>
  <si>
    <t>2012*</t>
  </si>
  <si>
    <t>2014*</t>
  </si>
  <si>
    <t>2015*</t>
  </si>
  <si>
    <t>553</t>
  </si>
  <si>
    <t>Rottnen</t>
  </si>
  <si>
    <t>3</t>
  </si>
  <si>
    <t>SE629022-146127</t>
  </si>
  <si>
    <t>WA64839329</t>
  </si>
  <si>
    <t>Kronoberg</t>
  </si>
  <si>
    <t>SE82000</t>
  </si>
  <si>
    <t>SE4</t>
  </si>
  <si>
    <t>6289105</t>
  </si>
  <si>
    <t>506811</t>
  </si>
  <si>
    <t>https://viss.lansstyrelsen.se/Waters.aspx?waterMSCD=WA64839329</t>
  </si>
  <si>
    <t>2013 - 2016</t>
  </si>
  <si>
    <t>745</t>
  </si>
  <si>
    <t>Askrikefjärden</t>
  </si>
  <si>
    <t>SE592290-181600</t>
  </si>
  <si>
    <t>WA17695227</t>
  </si>
  <si>
    <t>Stockholm</t>
  </si>
  <si>
    <t>SE000</t>
  </si>
  <si>
    <t>SE3</t>
  </si>
  <si>
    <t>6586026</t>
  </si>
  <si>
    <t>686037</t>
  </si>
  <si>
    <t>https://viss.lansstyrelsen.se/Waters.aspx?waterMSCD=WA17695227</t>
  </si>
  <si>
    <t>2010-2015</t>
  </si>
  <si>
    <t>770</t>
  </si>
  <si>
    <t>Degervattnet</t>
  </si>
  <si>
    <t>SE708512-152086</t>
  </si>
  <si>
    <t>WA39243328</t>
  </si>
  <si>
    <t>Jämtland</t>
  </si>
  <si>
    <t>SE38000</t>
  </si>
  <si>
    <t>SE2</t>
  </si>
  <si>
    <t>7083099</t>
  </si>
  <si>
    <t>559923</t>
  </si>
  <si>
    <t>https://viss.lansstyrelsen.se/Waters.aspx?waterMSCD=WA39243328</t>
  </si>
  <si>
    <t>1449</t>
  </si>
  <si>
    <t>Lofssjön</t>
  </si>
  <si>
    <t>SE688275-137932</t>
  </si>
  <si>
    <t>WA86884405</t>
  </si>
  <si>
    <t>SE48000</t>
  </si>
  <si>
    <t>6883490</t>
  </si>
  <si>
    <t>415767</t>
  </si>
  <si>
    <t>https://viss.lansstyrelsen.se/Waters.aspx?waterMSCD=WA86884405</t>
  </si>
  <si>
    <t>1534</t>
  </si>
  <si>
    <t>Träsköfjärden</t>
  </si>
  <si>
    <t>SE592640-184500</t>
  </si>
  <si>
    <t>WA33313635</t>
  </si>
  <si>
    <t>6594952</t>
  </si>
  <si>
    <t>709201</t>
  </si>
  <si>
    <t>https://viss.lansstyrelsen.se/Waters.aspx?waterMSCD=WA33313635</t>
  </si>
  <si>
    <t>1840</t>
  </si>
  <si>
    <t>Indalsälven Midskogs dämningsomr. från Långans samflöde</t>
  </si>
  <si>
    <t>SE701219-511612</t>
  </si>
  <si>
    <t>WA71040937</t>
  </si>
  <si>
    <t>SE40000</t>
  </si>
  <si>
    <t>7017609</t>
  </si>
  <si>
    <t>500808</t>
  </si>
  <si>
    <t>https://viss.lansstyrelsen.se/Waters.aspx?waterMSCD=WA71040937</t>
  </si>
  <si>
    <t>2016-2017</t>
  </si>
  <si>
    <t>3362</t>
  </si>
  <si>
    <t>Afsån - Uvered till Vara</t>
  </si>
  <si>
    <t>SE646840-133238</t>
  </si>
  <si>
    <t>WA47468671</t>
  </si>
  <si>
    <t>Västra Götaland</t>
  </si>
  <si>
    <t>SE108000</t>
  </si>
  <si>
    <t>SE5</t>
  </si>
  <si>
    <t>6464718</t>
  </si>
  <si>
    <t>379616</t>
  </si>
  <si>
    <t>https://viss.lansstyrelsen.se/Waters.aspx?waterMSCD=WA47468671</t>
  </si>
  <si>
    <t>4059</t>
  </si>
  <si>
    <t>Säveån - Olskroken till Brodalen</t>
  </si>
  <si>
    <t>SE640726-127722</t>
  </si>
  <si>
    <t>WA19625233</t>
  </si>
  <si>
    <t>6402961</t>
  </si>
  <si>
    <t>325218</t>
  </si>
  <si>
    <t>https://viss.lansstyrelsen.se/Waters.aspx?waterMSCD=WA19625233</t>
  </si>
  <si>
    <t>4992</t>
  </si>
  <si>
    <t>Videbäck: Kyrkekvillen - källan</t>
  </si>
  <si>
    <t>SE634353-152835</t>
  </si>
  <si>
    <t>WA54547677</t>
  </si>
  <si>
    <t>Kalmar</t>
  </si>
  <si>
    <t>SE74000</t>
  </si>
  <si>
    <t>6342249</t>
  </si>
  <si>
    <t>576967</t>
  </si>
  <si>
    <t>https://viss.lansstyrelsen.se/Waters.aspx?waterMSCD=WA54547677</t>
  </si>
  <si>
    <t>2016 - 2017</t>
  </si>
  <si>
    <t>5056</t>
  </si>
  <si>
    <t>Dofsan</t>
  </si>
  <si>
    <t>SE647710-135660</t>
  </si>
  <si>
    <t>WA21246840</t>
  </si>
  <si>
    <t>6473696</t>
  </si>
  <si>
    <t>403591</t>
  </si>
  <si>
    <t>https://viss.lansstyrelsen.se/Waters.aspx?waterMSCD=WA21246840</t>
  </si>
  <si>
    <t>5195</t>
  </si>
  <si>
    <t>Yngern</t>
  </si>
  <si>
    <t>SE656206-159170</t>
  </si>
  <si>
    <t>WA84246238</t>
  </si>
  <si>
    <t>SE61000</t>
  </si>
  <si>
    <t>6558636</t>
  </si>
  <si>
    <t>636514</t>
  </si>
  <si>
    <t>https://viss.lansstyrelsen.se/Waters.aspx?waterMSCD=WA84246238</t>
  </si>
  <si>
    <t>5200</t>
  </si>
  <si>
    <t>Viskan (från centrala Borås ned till Svaneholm)</t>
  </si>
  <si>
    <t>SE639695-132623</t>
  </si>
  <si>
    <t>WA96565873</t>
  </si>
  <si>
    <t>SE105000</t>
  </si>
  <si>
    <t>6393197</t>
  </si>
  <si>
    <t>374307</t>
  </si>
  <si>
    <t>https://viss.lansstyrelsen.se/Waters.aspx?waterMSCD=WA96565873</t>
  </si>
  <si>
    <t>6023</t>
  </si>
  <si>
    <t>Dovern</t>
  </si>
  <si>
    <t>SE650258-150301</t>
  </si>
  <si>
    <t>WA20040443</t>
  </si>
  <si>
    <t>Östergötland</t>
  </si>
  <si>
    <t>SE67000</t>
  </si>
  <si>
    <t>6503289</t>
  </si>
  <si>
    <t>547568</t>
  </si>
  <si>
    <t>https://viss.lansstyrelsen.se/Waters.aspx?waterMSCD=WA20040443</t>
  </si>
  <si>
    <t>6212</t>
  </si>
  <si>
    <t>Östen</t>
  </si>
  <si>
    <t>SE649436-138900</t>
  </si>
  <si>
    <t>WA79920765</t>
  </si>
  <si>
    <t>6492111</t>
  </si>
  <si>
    <t>437390</t>
  </si>
  <si>
    <t>https://viss.lansstyrelsen.se/Waters.aspx?waterMSCD=WA79920765</t>
  </si>
  <si>
    <t>6664</t>
  </si>
  <si>
    <t>Bolmen</t>
  </si>
  <si>
    <t>SE629511-136866</t>
  </si>
  <si>
    <t>WA29456646</t>
  </si>
  <si>
    <t>SE98000</t>
  </si>
  <si>
    <t>6309940</t>
  </si>
  <si>
    <t>421062</t>
  </si>
  <si>
    <t>https://viss.lansstyrelsen.se/Waters.aspx?waterMSCD=WA29456646</t>
  </si>
  <si>
    <t>2010- 2014</t>
  </si>
  <si>
    <t>6828</t>
  </si>
  <si>
    <t>Lommabukten</t>
  </si>
  <si>
    <t>SE554040-125750</t>
  </si>
  <si>
    <t>WA81342479</t>
  </si>
  <si>
    <t>Skåne</t>
  </si>
  <si>
    <t>6171405</t>
  </si>
  <si>
    <t>372053</t>
  </si>
  <si>
    <t>https://viss.lansstyrelsen.se/Waters.aspx?waterMSCD=WA81342479</t>
  </si>
  <si>
    <t>2014 - 2018</t>
  </si>
  <si>
    <t>6980</t>
  </si>
  <si>
    <t>Vidöstern</t>
  </si>
  <si>
    <t>SE631841-138929</t>
  </si>
  <si>
    <t>WA17966127</t>
  </si>
  <si>
    <t>6325358</t>
  </si>
  <si>
    <t>439978</t>
  </si>
  <si>
    <t>https://viss.lansstyrelsen.se/Waters.aspx?waterMSCD=WA17966127</t>
  </si>
  <si>
    <t>8223</t>
  </si>
  <si>
    <t>Möja söderfjärd</t>
  </si>
  <si>
    <t>SE592090-185125</t>
  </si>
  <si>
    <t>WA89479597</t>
  </si>
  <si>
    <t>6587251</t>
  </si>
  <si>
    <t>719763</t>
  </si>
  <si>
    <t>https://viss.lansstyrelsen.se/Waters.aspx?waterMSCD=WA89479597</t>
  </si>
  <si>
    <t>2010 - 2015</t>
  </si>
  <si>
    <t>8753</t>
  </si>
  <si>
    <t>Stor-Björsjön</t>
  </si>
  <si>
    <t>SE706083-132287</t>
  </si>
  <si>
    <t>WA25599103</t>
  </si>
  <si>
    <t>7057012</t>
  </si>
  <si>
    <t>363175</t>
  </si>
  <si>
    <t>https://viss.lansstyrelsen.se/Waters.aspx?waterMSCD=WA25599103</t>
  </si>
  <si>
    <t>9054</t>
  </si>
  <si>
    <t>Hären</t>
  </si>
  <si>
    <t>SE635273-422660</t>
  </si>
  <si>
    <t>WA66197139</t>
  </si>
  <si>
    <t>Jönköping</t>
  </si>
  <si>
    <t>SE101000</t>
  </si>
  <si>
    <t>6351952</t>
  </si>
  <si>
    <t>422879</t>
  </si>
  <si>
    <t>https://viss.lansstyrelsen.se/Waters.aspx?waterMSCD=WA66197139</t>
  </si>
  <si>
    <t>9139</t>
  </si>
  <si>
    <t>Ottsjön</t>
  </si>
  <si>
    <t>SE701191-136570</t>
  </si>
  <si>
    <t>WA40258529</t>
  </si>
  <si>
    <t>7010247</t>
  </si>
  <si>
    <t>401781</t>
  </si>
  <si>
    <t>https://viss.lansstyrelsen.se/Waters.aspx?waterMSCD=WA40258529</t>
  </si>
  <si>
    <t>9168</t>
  </si>
  <si>
    <t>Sylsjön</t>
  </si>
  <si>
    <t>SE698525-131448</t>
  </si>
  <si>
    <t>WA77440914</t>
  </si>
  <si>
    <t>SE114000</t>
  </si>
  <si>
    <t>6978821</t>
  </si>
  <si>
    <t>359021</t>
  </si>
  <si>
    <t>https://viss.lansstyrelsen.se/Waters.aspx?waterMSCD=WA77440914</t>
  </si>
  <si>
    <t>9530</t>
  </si>
  <si>
    <t>Brofjorden</t>
  </si>
  <si>
    <t>SE582150-112530</t>
  </si>
  <si>
    <t>WA64759536</t>
  </si>
  <si>
    <t>6474880</t>
  </si>
  <si>
    <t>291583</t>
  </si>
  <si>
    <t>https://viss.lansstyrelsen.se/Waters.aspx?waterMSCD=WA64759536</t>
  </si>
  <si>
    <t>9777</t>
  </si>
  <si>
    <t>Kobbfjärden</t>
  </si>
  <si>
    <t>SE593180-191280</t>
  </si>
  <si>
    <t>WA73695003</t>
  </si>
  <si>
    <t>6607680</t>
  </si>
  <si>
    <t>736327</t>
  </si>
  <si>
    <t>https://viss.lansstyrelsen.se/Waters.aspx?waterMSCD=WA73695003</t>
  </si>
  <si>
    <t>9945</t>
  </si>
  <si>
    <t>Lidan - Tovarp till Falköping</t>
  </si>
  <si>
    <t>SE644770-136339</t>
  </si>
  <si>
    <t>WA16294763</t>
  </si>
  <si>
    <t>6444406</t>
  </si>
  <si>
    <t>410849</t>
  </si>
  <si>
    <t>https://viss.lansstyrelsen.se/Waters.aspx?waterMSCD=WA16294763</t>
  </si>
  <si>
    <t>10459</t>
  </si>
  <si>
    <t>Hallsfjärden</t>
  </si>
  <si>
    <t>SE590740-174135</t>
  </si>
  <si>
    <t>WA48441248</t>
  </si>
  <si>
    <t>6556646</t>
  </si>
  <si>
    <t>653725</t>
  </si>
  <si>
    <t>https://viss.lansstyrelsen.se/Waters.aspx?waterMSCD=WA48441248</t>
  </si>
  <si>
    <t>10699</t>
  </si>
  <si>
    <t>Rönningesjön</t>
  </si>
  <si>
    <t>SE659565-163041</t>
  </si>
  <si>
    <t>WA68379026</t>
  </si>
  <si>
    <t>SE60061</t>
  </si>
  <si>
    <t>6595496</t>
  </si>
  <si>
    <t>675970</t>
  </si>
  <si>
    <t>https://viss.lansstyrelsen.se/Waters.aspx?waterMSCD=WA68379026</t>
  </si>
  <si>
    <t>11082</t>
  </si>
  <si>
    <t>Ormskärsfjärden sek namn</t>
  </si>
  <si>
    <t>SE593000-192000</t>
  </si>
  <si>
    <t>WA80741734</t>
  </si>
  <si>
    <t>6601572</t>
  </si>
  <si>
    <t>741170</t>
  </si>
  <si>
    <t>https://viss.lansstyrelsen.se/Waters.aspx?waterMSCD=WA80741734</t>
  </si>
  <si>
    <t>11247</t>
  </si>
  <si>
    <t>Glensjön</t>
  </si>
  <si>
    <t>SE699233-138686</t>
  </si>
  <si>
    <t>WA64415837</t>
  </si>
  <si>
    <t>6987480</t>
  </si>
  <si>
    <t>428056</t>
  </si>
  <si>
    <t>https://viss.lansstyrelsen.se/Waters.aspx?waterMSCD=WA64415837</t>
  </si>
  <si>
    <t>11275</t>
  </si>
  <si>
    <t>Stockholms skärgårds m kustvatten</t>
  </si>
  <si>
    <t>SE592100-192001</t>
  </si>
  <si>
    <t>WA64348924</t>
  </si>
  <si>
    <t>6574109</t>
  </si>
  <si>
    <t>731936</t>
  </si>
  <si>
    <t>https://viss.lansstyrelsen.se/Waters.aspx?waterMSCD=WA64348924</t>
  </si>
  <si>
    <t>11561</t>
  </si>
  <si>
    <t>Rivö fjord nord</t>
  </si>
  <si>
    <t>SE639762-309800</t>
  </si>
  <si>
    <t>WA83017720</t>
  </si>
  <si>
    <t>6396604</t>
  </si>
  <si>
    <t>308752</t>
  </si>
  <si>
    <t>https://viss.lansstyrelsen.se/Waters.aspx?waterMSCD=WA83017720</t>
  </si>
  <si>
    <t>11586</t>
  </si>
  <si>
    <t>Kanholmsfjärden</t>
  </si>
  <si>
    <t>SE592000-184700</t>
  </si>
  <si>
    <t>WA68382937</t>
  </si>
  <si>
    <t>6583751</t>
  </si>
  <si>
    <t>714816</t>
  </si>
  <si>
    <t>https://viss.lansstyrelsen.se/Waters.aspx?waterMSCD=WA68382937</t>
  </si>
  <si>
    <t>11608</t>
  </si>
  <si>
    <t>Möja västerfjärd</t>
  </si>
  <si>
    <t>SE592500-185000</t>
  </si>
  <si>
    <t>WA72009678</t>
  </si>
  <si>
    <t>6594866</t>
  </si>
  <si>
    <t>717901</t>
  </si>
  <si>
    <t>https://viss.lansstyrelsen.se/Waters.aspx?waterMSCD=WA72009678</t>
  </si>
  <si>
    <t>11897</t>
  </si>
  <si>
    <t>Nötöfjärden</t>
  </si>
  <si>
    <t>SE633641-154061</t>
  </si>
  <si>
    <t>WA44198377</t>
  </si>
  <si>
    <t>SE73074</t>
  </si>
  <si>
    <t>6335277</t>
  </si>
  <si>
    <t>589306</t>
  </si>
  <si>
    <t>https://viss.lansstyrelsen.se/Waters.aspx?waterMSCD=WA44198377</t>
  </si>
  <si>
    <t>11958</t>
  </si>
  <si>
    <t>Flaten</t>
  </si>
  <si>
    <t>SE657226-163399</t>
  </si>
  <si>
    <t>WA64410428</t>
  </si>
  <si>
    <t>SE62000</t>
  </si>
  <si>
    <t>6572160</t>
  </si>
  <si>
    <t>679835</t>
  </si>
  <si>
    <t>https://viss.lansstyrelsen.se/Waters.aspx?waterMSCD=WA64410428</t>
  </si>
  <si>
    <t>12280</t>
  </si>
  <si>
    <t>Sommen-Västra</t>
  </si>
  <si>
    <t>SE643296-145661</t>
  </si>
  <si>
    <t>WA68009474</t>
  </si>
  <si>
    <t>6434212</t>
  </si>
  <si>
    <t>503261</t>
  </si>
  <si>
    <t>https://viss.lansstyrelsen.se/Waters.aspx?waterMSCD=WA68009474</t>
  </si>
  <si>
    <t>13528</t>
  </si>
  <si>
    <t>Ällmorafjärden</t>
  </si>
  <si>
    <t>SE591160-182400</t>
  </si>
  <si>
    <t>WA77631075</t>
  </si>
  <si>
    <t>6567027</t>
  </si>
  <si>
    <t>693269</t>
  </si>
  <si>
    <t>https://viss.lansstyrelsen.se/Waters.aspx?waterMSCD=WA77631075</t>
  </si>
  <si>
    <t>13790</t>
  </si>
  <si>
    <t>Sjöråsån - mynningen i Vänern till Fullösa</t>
  </si>
  <si>
    <t>SE650077-136474</t>
  </si>
  <si>
    <t>WA57888098</t>
  </si>
  <si>
    <t>6497493</t>
  </si>
  <si>
    <t>411578</t>
  </si>
  <si>
    <t>https://viss.lansstyrelsen.se/Waters.aspx?waterMSCD=WA57888098</t>
  </si>
  <si>
    <t>2017 - 2020</t>
  </si>
  <si>
    <t>13955</t>
  </si>
  <si>
    <t>Revsundssjön</t>
  </si>
  <si>
    <t>SE696711-147697</t>
  </si>
  <si>
    <t>WA81912347</t>
  </si>
  <si>
    <t>SE42000</t>
  </si>
  <si>
    <t>6968581</t>
  </si>
  <si>
    <t>512374</t>
  </si>
  <si>
    <t>https://viss.lansstyrelsen.se/Waters.aspx?waterMSCD=WA81912347</t>
  </si>
  <si>
    <t>14320</t>
  </si>
  <si>
    <t>Västra sjön</t>
  </si>
  <si>
    <t>SE563825-161810</t>
  </si>
  <si>
    <t>WA27917257</t>
  </si>
  <si>
    <t>6278390</t>
  </si>
  <si>
    <t>579632</t>
  </si>
  <si>
    <t>https://viss.lansstyrelsen.se/Waters.aspx?waterMSCD=WA27917257</t>
  </si>
  <si>
    <t>14405</t>
  </si>
  <si>
    <t>Möckeln</t>
  </si>
  <si>
    <t>SE628323-139679</t>
  </si>
  <si>
    <t>WA32786566</t>
  </si>
  <si>
    <t>SE88000</t>
  </si>
  <si>
    <t>6278910</t>
  </si>
  <si>
    <t>449182</t>
  </si>
  <si>
    <t>https://viss.lansstyrelsen.se/Waters.aspx?waterMSCD=WA32786566</t>
  </si>
  <si>
    <t>14555</t>
  </si>
  <si>
    <t>Pampusfjärden</t>
  </si>
  <si>
    <t>SE583718-161687</t>
  </si>
  <si>
    <t>WA91671746</t>
  </si>
  <si>
    <t>6498843</t>
  </si>
  <si>
    <t>574731</t>
  </si>
  <si>
    <t>https://viss.lansstyrelsen.se/Waters.aspx?waterMSCD=WA91671746</t>
  </si>
  <si>
    <t>14645</t>
  </si>
  <si>
    <t>Rössjöholmsån: Kägleån-Rössjön</t>
  </si>
  <si>
    <t>SE624118-132524</t>
  </si>
  <si>
    <t>WA14976638</t>
  </si>
  <si>
    <t>SE96000</t>
  </si>
  <si>
    <t>6237559</t>
  </si>
  <si>
    <t>375167</t>
  </si>
  <si>
    <t>https://viss.lansstyrelsen.se/Waters.aspx?waterMSCD=WA14976638</t>
  </si>
  <si>
    <t>14782</t>
  </si>
  <si>
    <t>Näkten</t>
  </si>
  <si>
    <t>SE697853-143720</t>
  </si>
  <si>
    <t>WA35274494</t>
  </si>
  <si>
    <t>6968010</t>
  </si>
  <si>
    <t>481115</t>
  </si>
  <si>
    <t>https://viss.lansstyrelsen.se/Waters.aspx?waterMSCD=WA35274494</t>
  </si>
  <si>
    <t>14885</t>
  </si>
  <si>
    <t>Lidan - Odensberg till St Levene</t>
  </si>
  <si>
    <t>SE645966-134216</t>
  </si>
  <si>
    <t>WA42035786</t>
  </si>
  <si>
    <t>6456175</t>
  </si>
  <si>
    <t>389365</t>
  </si>
  <si>
    <t>https://viss.lansstyrelsen.se/Waters.aspx?waterMSCD=WA42035786</t>
  </si>
  <si>
    <t>14922</t>
  </si>
  <si>
    <t>Hulingen</t>
  </si>
  <si>
    <t>SE636866-150376</t>
  </si>
  <si>
    <t>WA21426215</t>
  </si>
  <si>
    <t>6369393</t>
  </si>
  <si>
    <t>552148</t>
  </si>
  <si>
    <t>https://viss.lansstyrelsen.se/Waters.aspx?waterMSCD=WA21426215</t>
  </si>
  <si>
    <t>15004</t>
  </si>
  <si>
    <t>Ströms Vattudal</t>
  </si>
  <si>
    <t>SE708032-149042</t>
  </si>
  <si>
    <t>WA69022735</t>
  </si>
  <si>
    <t>7095290</t>
  </si>
  <si>
    <t>519980</t>
  </si>
  <si>
    <t>https://viss.lansstyrelsen.se/Waters.aspx?waterMSCD=WA69022735</t>
  </si>
  <si>
    <t>15031</t>
  </si>
  <si>
    <t>Åresjön</t>
  </si>
  <si>
    <t>SE702825-136894</t>
  </si>
  <si>
    <t>WA25615428</t>
  </si>
  <si>
    <t>7029277</t>
  </si>
  <si>
    <t>405617</t>
  </si>
  <si>
    <t>https://viss.lansstyrelsen.se/Waters.aspx?waterMSCD=WA25615428</t>
  </si>
  <si>
    <t>15850</t>
  </si>
  <si>
    <t>Fångsjön</t>
  </si>
  <si>
    <t>SE707556-149732</t>
  </si>
  <si>
    <t>WA63404883</t>
  </si>
  <si>
    <t>7076391</t>
  </si>
  <si>
    <t>534818</t>
  </si>
  <si>
    <t>https://viss.lansstyrelsen.se/Waters.aspx?waterMSCD=WA63404883</t>
  </si>
  <si>
    <t>15909</t>
  </si>
  <si>
    <t>Lången</t>
  </si>
  <si>
    <t>SE649177-137968</t>
  </si>
  <si>
    <t>WA68296756</t>
  </si>
  <si>
    <t>6485989</t>
  </si>
  <si>
    <t>426132</t>
  </si>
  <si>
    <t>https://viss.lansstyrelsen.se/Waters.aspx?waterMSCD=WA68296756</t>
  </si>
  <si>
    <t>16067</t>
  </si>
  <si>
    <t>Kallskärsfjärden</t>
  </si>
  <si>
    <t>SE593000-190500</t>
  </si>
  <si>
    <t>WA24010303</t>
  </si>
  <si>
    <t>6600523</t>
  </si>
  <si>
    <t>729602</t>
  </si>
  <si>
    <t>https://viss.lansstyrelsen.se/Waters.aspx?waterMSCD=WA24010303</t>
  </si>
  <si>
    <t>16455</t>
  </si>
  <si>
    <t>Stuguns Dämningsområde</t>
  </si>
  <si>
    <t>SE700602-149076</t>
  </si>
  <si>
    <t>WA33138830</t>
  </si>
  <si>
    <t>7007106</t>
  </si>
  <si>
    <t>522950</t>
  </si>
  <si>
    <t>https://viss.lansstyrelsen.se/Waters.aspx?waterMSCD=WA33138830</t>
  </si>
  <si>
    <t>16665</t>
  </si>
  <si>
    <t>Källtorpssjön</t>
  </si>
  <si>
    <t>SE657687-163451</t>
  </si>
  <si>
    <t>WA96795023</t>
  </si>
  <si>
    <t>SE61062</t>
  </si>
  <si>
    <t>6576774</t>
  </si>
  <si>
    <t>680289</t>
  </si>
  <si>
    <t>https://viss.lansstyrelsen.se/Waters.aspx?waterMSCD=WA96795023</t>
  </si>
  <si>
    <t>16850</t>
  </si>
  <si>
    <t>Nossan - Hudene till Fåglum</t>
  </si>
  <si>
    <t>SE644360-133054</t>
  </si>
  <si>
    <t>WA13789793</t>
  </si>
  <si>
    <t>6439984</t>
  </si>
  <si>
    <t>378097</t>
  </si>
  <si>
    <t>https://viss.lansstyrelsen.se/Waters.aspx?waterMSCD=WA13789793</t>
  </si>
  <si>
    <t>17081</t>
  </si>
  <si>
    <t>Tavelån</t>
  </si>
  <si>
    <t>SE709103-172517</t>
  </si>
  <si>
    <t>WA70523703</t>
  </si>
  <si>
    <t>Västerbotten</t>
  </si>
  <si>
    <t>SE27000</t>
  </si>
  <si>
    <t>SE1</t>
  </si>
  <si>
    <t>7091860</t>
  </si>
  <si>
    <t>764597</t>
  </si>
  <si>
    <t>https://viss.lansstyrelsen.se/Waters.aspx?waterMSCD=WA70523703</t>
  </si>
  <si>
    <t>17124</t>
  </si>
  <si>
    <t>Ältasjön</t>
  </si>
  <si>
    <t>SE657378-163467</t>
  </si>
  <si>
    <t>WA86104541</t>
  </si>
  <si>
    <t>6573689</t>
  </si>
  <si>
    <t>680493</t>
  </si>
  <si>
    <t>https://viss.lansstyrelsen.se/Waters.aspx?waterMSCD=WA86104541</t>
  </si>
  <si>
    <t>F-M</t>
  </si>
  <si>
    <t>17339</t>
  </si>
  <si>
    <t>Fjällbacka yttre skärgård</t>
  </si>
  <si>
    <t>SE583625-111300</t>
  </si>
  <si>
    <t>WA33507043</t>
  </si>
  <si>
    <t>6499948</t>
  </si>
  <si>
    <t>279758</t>
  </si>
  <si>
    <t>https://viss.lansstyrelsen.se/Waters.aspx?waterMSCD=WA33507043</t>
  </si>
  <si>
    <t>17370</t>
  </si>
  <si>
    <t>Munksjön</t>
  </si>
  <si>
    <t>SE640746-140268</t>
  </si>
  <si>
    <t>WA72189945</t>
  </si>
  <si>
    <t>6403670</t>
  </si>
  <si>
    <t>450331</t>
  </si>
  <si>
    <t>https://viss.lansstyrelsen.se/Waters.aspx?waterMSCD=WA72189945</t>
  </si>
  <si>
    <t>2010 - 2014</t>
  </si>
  <si>
    <t>17373</t>
  </si>
  <si>
    <t>S m Öresunds kustvatten</t>
  </si>
  <si>
    <t>SE554500-125001</t>
  </si>
  <si>
    <t>WA98886056</t>
  </si>
  <si>
    <t>6179428</t>
  </si>
  <si>
    <t>364097</t>
  </si>
  <si>
    <t>https://viss.lansstyrelsen.se/Waters.aspx?waterMSCD=WA98886056</t>
  </si>
  <si>
    <t>17400</t>
  </si>
  <si>
    <t>Stor-Backsjön</t>
  </si>
  <si>
    <t>SE695220-143383</t>
  </si>
  <si>
    <t>WA51284243</t>
  </si>
  <si>
    <t>6949412</t>
  </si>
  <si>
    <t>475704</t>
  </si>
  <si>
    <t>https://viss.lansstyrelsen.se/Waters.aspx?waterMSCD=WA51284243</t>
  </si>
  <si>
    <t>18170</t>
  </si>
  <si>
    <t>Hovenäset området</t>
  </si>
  <si>
    <t>SE582210-111880</t>
  </si>
  <si>
    <t>WA25111012</t>
  </si>
  <si>
    <t>6474769</t>
  </si>
  <si>
    <t>284252</t>
  </si>
  <si>
    <t>https://viss.lansstyrelsen.se/Waters.aspx?waterMSCD=WA25111012</t>
  </si>
  <si>
    <t>18413</t>
  </si>
  <si>
    <t>Stora Värmen</t>
  </si>
  <si>
    <t>SE634076-142599</t>
  </si>
  <si>
    <t>WA75232280</t>
  </si>
  <si>
    <t>6339255</t>
  </si>
  <si>
    <t>473822</t>
  </si>
  <si>
    <t>https://viss.lansstyrelsen.se/Waters.aspx?waterMSCD=WA75232280</t>
  </si>
  <si>
    <t xml:space="preserve">2015 - 2018 </t>
  </si>
  <si>
    <t>18526</t>
  </si>
  <si>
    <t>Långsjön (Åva)</t>
  </si>
  <si>
    <t>SE656640-164224</t>
  </si>
  <si>
    <t>WA38535539</t>
  </si>
  <si>
    <t>SE62063</t>
  </si>
  <si>
    <t>6566396</t>
  </si>
  <si>
    <t>688148</t>
  </si>
  <si>
    <t>https://viss.lansstyrelsen.se/Waters.aspx?waterMSCD=WA38535539</t>
  </si>
  <si>
    <t>18631</t>
  </si>
  <si>
    <t>Sottern</t>
  </si>
  <si>
    <t>SE654370-148479</t>
  </si>
  <si>
    <t>WA78284700</t>
  </si>
  <si>
    <t>Örebro</t>
  </si>
  <si>
    <t>SE65000</t>
  </si>
  <si>
    <t>6543796</t>
  </si>
  <si>
    <t>527828</t>
  </si>
  <si>
    <t>https://viss.lansstyrelsen.se/Waters.aspx?waterMSCD=WA78284700</t>
  </si>
  <si>
    <t>18646</t>
  </si>
  <si>
    <t>Helsingborgsområdet</t>
  </si>
  <si>
    <t>SE562290-124131</t>
  </si>
  <si>
    <t>WA39114588</t>
  </si>
  <si>
    <t>6211736</t>
  </si>
  <si>
    <t>355062</t>
  </si>
  <si>
    <t>https://viss.lansstyrelsen.se/Waters.aspx?waterMSCD=WA39114588</t>
  </si>
  <si>
    <t>20184</t>
  </si>
  <si>
    <t>Skagsfjärden</t>
  </si>
  <si>
    <t>SE592400-184400</t>
  </si>
  <si>
    <t>WA44553969</t>
  </si>
  <si>
    <t>6590036</t>
  </si>
  <si>
    <t>712214</t>
  </si>
  <si>
    <t>https://viss.lansstyrelsen.se/Waters.aspx?waterMSCD=WA44553969</t>
  </si>
  <si>
    <t>20853</t>
  </si>
  <si>
    <t>Indalsälven</t>
  </si>
  <si>
    <t>SE693665-158220</t>
  </si>
  <si>
    <t>WA76246554</t>
  </si>
  <si>
    <t>Västernorrland</t>
  </si>
  <si>
    <t>6937471</t>
  </si>
  <si>
    <t>625159</t>
  </si>
  <si>
    <t>https://viss.lansstyrelsen.se/Waters.aspx?waterMSCD=WA76246554</t>
  </si>
  <si>
    <t>2013 - 2015</t>
  </si>
  <si>
    <t>20989</t>
  </si>
  <si>
    <t>Fiolen</t>
  </si>
  <si>
    <t>SE633025-142267</t>
  </si>
  <si>
    <t>WA60899891</t>
  </si>
  <si>
    <t>SE86000</t>
  </si>
  <si>
    <t>6326806</t>
  </si>
  <si>
    <t>471568</t>
  </si>
  <si>
    <t>https://viss.lansstyrelsen.se/Waters.aspx?waterMSCD=WA60899891</t>
  </si>
  <si>
    <t>22031</t>
  </si>
  <si>
    <t>Allgjuttern</t>
  </si>
  <si>
    <t>SE642489-151724</t>
  </si>
  <si>
    <t>WA34425522</t>
  </si>
  <si>
    <t>SE71000</t>
  </si>
  <si>
    <t>6423705</t>
  </si>
  <si>
    <t>564394</t>
  </si>
  <si>
    <t>https://viss.lansstyrelsen.se/Waters.aspx?waterMSCD=WA34425522</t>
  </si>
  <si>
    <t>22156</t>
  </si>
  <si>
    <t>Ymsen</t>
  </si>
  <si>
    <t>SE650398-139136</t>
  </si>
  <si>
    <t>WA42884377</t>
  </si>
  <si>
    <t>6503695</t>
  </si>
  <si>
    <t>440151</t>
  </si>
  <si>
    <t>https://viss.lansstyrelsen.se/Waters.aspx?waterMSCD=WA42884377</t>
  </si>
  <si>
    <t>23371</t>
  </si>
  <si>
    <t>Björkskärsfjärden</t>
  </si>
  <si>
    <t>SE592000-190500</t>
  </si>
  <si>
    <t>WA11973374</t>
  </si>
  <si>
    <t>6588968</t>
  </si>
  <si>
    <t>730987</t>
  </si>
  <si>
    <t>https://viss.lansstyrelsen.se/Waters.aspx?waterMSCD=WA11973374</t>
  </si>
  <si>
    <t>23406</t>
  </si>
  <si>
    <t>Vällingen</t>
  </si>
  <si>
    <t>SE655738-159870</t>
  </si>
  <si>
    <t>WA51030666</t>
  </si>
  <si>
    <t>6557944</t>
  </si>
  <si>
    <t>643074</t>
  </si>
  <si>
    <t>https://viss.lansstyrelsen.se/Waters.aspx?waterMSCD=WA51030666</t>
  </si>
  <si>
    <t>23444</t>
  </si>
  <si>
    <t>Mälaren-Prästfjärden</t>
  </si>
  <si>
    <t>SE657160-160170</t>
  </si>
  <si>
    <t>WA89970645</t>
  </si>
  <si>
    <t>6587316</t>
  </si>
  <si>
    <t>640100</t>
  </si>
  <si>
    <t>https://viss.lansstyrelsen.se/Waters.aspx?waterMSCD=WA89970645</t>
  </si>
  <si>
    <t>2009 - 2015</t>
  </si>
  <si>
    <t>23683</t>
  </si>
  <si>
    <t>Hovaån</t>
  </si>
  <si>
    <t>SE652404-140984</t>
  </si>
  <si>
    <t>WA99815341</t>
  </si>
  <si>
    <t>6521228</t>
  </si>
  <si>
    <t>456373</t>
  </si>
  <si>
    <t>https://viss.lansstyrelsen.se/Waters.aspx?waterMSCD=WA99815341</t>
  </si>
  <si>
    <t>23714</t>
  </si>
  <si>
    <t>Näslandsfjärden</t>
  </si>
  <si>
    <t>SE590400-174090</t>
  </si>
  <si>
    <t>WA87665361</t>
  </si>
  <si>
    <t>6551890</t>
  </si>
  <si>
    <t>652468</t>
  </si>
  <si>
    <t>https://viss.lansstyrelsen.se/Waters.aspx?waterMSCD=WA87665361</t>
  </si>
  <si>
    <t>23735</t>
  </si>
  <si>
    <t>Rengen</t>
  </si>
  <si>
    <t>SE710752-141742</t>
  </si>
  <si>
    <t>WA23434115</t>
  </si>
  <si>
    <t>7105360</t>
  </si>
  <si>
    <t>454217</t>
  </si>
  <si>
    <t>https://viss.lansstyrelsen.se/Waters.aspx?waterMSCD=WA23434115</t>
  </si>
  <si>
    <t>23773</t>
  </si>
  <si>
    <t>SEGE Å: Havet-Torrebergabäcken</t>
  </si>
  <si>
    <t>SE616871-132975</t>
  </si>
  <si>
    <t>WA76525489</t>
  </si>
  <si>
    <t>SE90000</t>
  </si>
  <si>
    <t>6165184</t>
  </si>
  <si>
    <t>380350</t>
  </si>
  <si>
    <t>https://viss.lansstyrelsen.se/Waters.aspx?waterMSCD=WA76525489</t>
  </si>
  <si>
    <t>452</t>
  </si>
  <si>
    <t>Strömmen</t>
  </si>
  <si>
    <t>SE591920-180800</t>
  </si>
  <si>
    <t>WA79755821</t>
  </si>
  <si>
    <t>6579840</t>
  </si>
  <si>
    <t>676923</t>
  </si>
  <si>
    <t>https://viss.lansstyrelsen.se/Waters.aspx?waterMSCD=WA79755821</t>
  </si>
  <si>
    <t>640</t>
  </si>
  <si>
    <t>Skavebäck</t>
  </si>
  <si>
    <t>SE622459-130984</t>
  </si>
  <si>
    <t>WA39242020</t>
  </si>
  <si>
    <t>SE95000</t>
  </si>
  <si>
    <t>6220803</t>
  </si>
  <si>
    <t>359973</t>
  </si>
  <si>
    <t>https://viss.lansstyrelsen.se/Waters.aspx?waterMSCD=WA39242020</t>
  </si>
  <si>
    <t>2011 - 2018</t>
  </si>
  <si>
    <t>1369</t>
  </si>
  <si>
    <t>Forssjön</t>
  </si>
  <si>
    <t>SE667572-152807</t>
  </si>
  <si>
    <t>WA55859940</t>
  </si>
  <si>
    <t>Dalarna</t>
  </si>
  <si>
    <t>SE53000</t>
  </si>
  <si>
    <t>6674823</t>
  </si>
  <si>
    <t>573070</t>
  </si>
  <si>
    <t>https://viss.lansstyrelsen.se/Waters.aspx?waterMSCD=WA55859940</t>
  </si>
  <si>
    <t>1437</t>
  </si>
  <si>
    <t>Sicklasjön</t>
  </si>
  <si>
    <t>SE657791-163223</t>
  </si>
  <si>
    <t>WA69755815</t>
  </si>
  <si>
    <t>6577788</t>
  </si>
  <si>
    <t>678009</t>
  </si>
  <si>
    <t>https://viss.lansstyrelsen.se/Waters.aspx?waterMSCD=WA69755815</t>
  </si>
  <si>
    <t>2011- 2017</t>
  </si>
  <si>
    <t>2451</t>
  </si>
  <si>
    <t>Norrviken</t>
  </si>
  <si>
    <t>SE659728-161988</t>
  </si>
  <si>
    <t>WA90098285</t>
  </si>
  <si>
    <t>6596698</t>
  </si>
  <si>
    <t>666504</t>
  </si>
  <si>
    <t>https://viss.lansstyrelsen.se/Waters.aspx?waterMSCD=WA90098285</t>
  </si>
  <si>
    <t>3079</t>
  </si>
  <si>
    <t>Oxundasjön</t>
  </si>
  <si>
    <t>SE660637-161566</t>
  </si>
  <si>
    <t>WA70584612</t>
  </si>
  <si>
    <t>6604971</t>
  </si>
  <si>
    <t>662091</t>
  </si>
  <si>
    <t>https://viss.lansstyrelsen.se/Waters.aspx?waterMSCD=WA70584612</t>
  </si>
  <si>
    <t>2013-2018</t>
  </si>
  <si>
    <t>3410</t>
  </si>
  <si>
    <t>Brunnsviken</t>
  </si>
  <si>
    <t>SE658507-162696</t>
  </si>
  <si>
    <t>WA68040883</t>
  </si>
  <si>
    <t>6584883</t>
  </si>
  <si>
    <t>672650</t>
  </si>
  <si>
    <t>https://viss.lansstyrelsen.se/Waters.aspx?waterMSCD=WA68040883</t>
  </si>
  <si>
    <t>2013 - 2018</t>
  </si>
  <si>
    <t>3492</t>
  </si>
  <si>
    <t>Mälaren-Riddarfjärden</t>
  </si>
  <si>
    <t>SE658020-162623</t>
  </si>
  <si>
    <t>WA42021115</t>
  </si>
  <si>
    <t>6580009</t>
  </si>
  <si>
    <t>671984</t>
  </si>
  <si>
    <t>https://viss.lansstyrelsen.se/Waters.aspx?waterMSCD=WA42021115</t>
  </si>
  <si>
    <t>3821</t>
  </si>
  <si>
    <t>Igelbäcken</t>
  </si>
  <si>
    <t>SE658812-666182</t>
  </si>
  <si>
    <t>WA27976723</t>
  </si>
  <si>
    <t>6588363</t>
  </si>
  <si>
    <t>665556</t>
  </si>
  <si>
    <t>https://viss.lansstyrelsen.se/Waters.aspx?waterMSCD=WA27976723</t>
  </si>
  <si>
    <t>2009-2015</t>
  </si>
  <si>
    <t>4545</t>
  </si>
  <si>
    <t>Västra Ingsjön</t>
  </si>
  <si>
    <t>SE639243-128795</t>
  </si>
  <si>
    <t>WA53895423</t>
  </si>
  <si>
    <t>SE107000</t>
  </si>
  <si>
    <t>6388287</t>
  </si>
  <si>
    <t>338538</t>
  </si>
  <si>
    <t>https://viss.lansstyrelsen.se/Waters.aspx?waterMSCD=WA53895423</t>
  </si>
  <si>
    <t>4605</t>
  </si>
  <si>
    <t>Göta älv - Slumpån till Stallbackaån</t>
  </si>
  <si>
    <t>SE646486-129009</t>
  </si>
  <si>
    <t>WA16165459</t>
  </si>
  <si>
    <t>6460669</t>
  </si>
  <si>
    <t>337396</t>
  </si>
  <si>
    <t>https://viss.lansstyrelsen.se/Waters.aspx?waterMSCD=WA16165459</t>
  </si>
  <si>
    <t>5540</t>
  </si>
  <si>
    <t>Vättern - Storvättern</t>
  </si>
  <si>
    <t>SE646703-142522</t>
  </si>
  <si>
    <t>WA11665077</t>
  </si>
  <si>
    <t>6464460</t>
  </si>
  <si>
    <t>472420</t>
  </si>
  <si>
    <t>https://viss.lansstyrelsen.se/Waters.aspx?waterMSCD=WA11665077</t>
  </si>
  <si>
    <t>5575</t>
  </si>
  <si>
    <t>Rössjöholmsån: Rönne å-Kägleån</t>
  </si>
  <si>
    <t>SE624222-131704</t>
  </si>
  <si>
    <t>WA57939111</t>
  </si>
  <si>
    <t>6238503</t>
  </si>
  <si>
    <t>366959</t>
  </si>
  <si>
    <t>https://viss.lansstyrelsen.se/Waters.aspx?waterMSCD=WA57939111</t>
  </si>
  <si>
    <t>5706</t>
  </si>
  <si>
    <t>Skärån</t>
  </si>
  <si>
    <t>SE621643-134041</t>
  </si>
  <si>
    <t>WA32370039</t>
  </si>
  <si>
    <t>6213007</t>
  </si>
  <si>
    <t>390623</t>
  </si>
  <si>
    <t>https://viss.lansstyrelsen.se/Waters.aspx?waterMSCD=WA32370039</t>
  </si>
  <si>
    <t>2018-2020</t>
  </si>
  <si>
    <t>5980</t>
  </si>
  <si>
    <t>Semsån / Rannåsbäcken</t>
  </si>
  <si>
    <t>SE701218-144136</t>
  </si>
  <si>
    <t>WA31194550</t>
  </si>
  <si>
    <t>7009513</t>
  </si>
  <si>
    <t>481848</t>
  </si>
  <si>
    <t>https://viss.lansstyrelsen.se/Waters.aspx?waterMSCD=WA31194550</t>
  </si>
  <si>
    <t>2011-2018</t>
  </si>
  <si>
    <t>6709</t>
  </si>
  <si>
    <t>Börringesjön</t>
  </si>
  <si>
    <t>SE615464-134175</t>
  </si>
  <si>
    <t>WA65147621</t>
  </si>
  <si>
    <t>6150073</t>
  </si>
  <si>
    <t>393433</t>
  </si>
  <si>
    <t>https://viss.lansstyrelsen.se/Waters.aspx?waterMSCD=WA65147621</t>
  </si>
  <si>
    <t>6738</t>
  </si>
  <si>
    <t>Mälaren-Ulvsundasjön</t>
  </si>
  <si>
    <t>SE658229-162450</t>
  </si>
  <si>
    <t>WA42470715</t>
  </si>
  <si>
    <t>6582080</t>
  </si>
  <si>
    <t>670229</t>
  </si>
  <si>
    <t>https://viss.lansstyrelsen.se/Waters.aspx?waterMSCD=WA42470715</t>
  </si>
  <si>
    <t>7874</t>
  </si>
  <si>
    <t>Stockholms skärgårds s kustvatten</t>
  </si>
  <si>
    <t>SE585350-182001</t>
  </si>
  <si>
    <t>WA49631470</t>
  </si>
  <si>
    <t>6526692</t>
  </si>
  <si>
    <t>684014</t>
  </si>
  <si>
    <t>https://viss.lansstyrelsen.se/Waters.aspx?waterMSCD=WA49631470</t>
  </si>
  <si>
    <t>7928</t>
  </si>
  <si>
    <t>Frommestabäcken</t>
  </si>
  <si>
    <t>SE655311-513995</t>
  </si>
  <si>
    <t>WA47909605</t>
  </si>
  <si>
    <t>6552375</t>
  </si>
  <si>
    <t>514267</t>
  </si>
  <si>
    <t>https://viss.lansstyrelsen.se/Waters.aspx?waterMSCD=WA47909605</t>
  </si>
  <si>
    <t>8396</t>
  </si>
  <si>
    <t>Ybbarpsån:Storarydsdammen U-Storarydsdammen in</t>
  </si>
  <si>
    <t>SE621895-396868</t>
  </si>
  <si>
    <t>WA87142859</t>
  </si>
  <si>
    <t>6218952</t>
  </si>
  <si>
    <t>396862</t>
  </si>
  <si>
    <t>https://viss.lansstyrelsen.se/Waters.aspx?waterMSCD=WA87142859</t>
  </si>
  <si>
    <t>2014-2016</t>
  </si>
  <si>
    <t>8468</t>
  </si>
  <si>
    <t>Ybbarpsån:Rönne å-Östra Sorrödssjön in</t>
  </si>
  <si>
    <t>SE621853-392397</t>
  </si>
  <si>
    <t>WA14311308</t>
  </si>
  <si>
    <t>6218760</t>
  </si>
  <si>
    <t>392100</t>
  </si>
  <si>
    <t>https://viss.lansstyrelsen.se/Waters.aspx?waterMSCD=WA14311308</t>
  </si>
  <si>
    <t>9431</t>
  </si>
  <si>
    <t>Drevviken</t>
  </si>
  <si>
    <t>SE656793-163709</t>
  </si>
  <si>
    <t>WA27714985</t>
  </si>
  <si>
    <t>6569272</t>
  </si>
  <si>
    <t>680589</t>
  </si>
  <si>
    <t>https://viss.lansstyrelsen.se/Waters.aspx?waterMSCD=WA27714985</t>
  </si>
  <si>
    <t>9564</t>
  </si>
  <si>
    <t>Magelungen</t>
  </si>
  <si>
    <t>SE657041-163174</t>
  </si>
  <si>
    <t>WA36084210</t>
  </si>
  <si>
    <t>6570040</t>
  </si>
  <si>
    <t>676381</t>
  </si>
  <si>
    <t>https://viss.lansstyrelsen.se/Waters.aspx?waterMSCD=WA36084210</t>
  </si>
  <si>
    <t>10781</t>
  </si>
  <si>
    <t>Mälaren-Ekoln</t>
  </si>
  <si>
    <t>SE662707-160167</t>
  </si>
  <si>
    <t>WA73183242</t>
  </si>
  <si>
    <t>Uppsala</t>
  </si>
  <si>
    <t>6626560</t>
  </si>
  <si>
    <t>646867</t>
  </si>
  <si>
    <t>https://viss.lansstyrelsen.se/Waters.aspx?waterMSCD=WA73183242</t>
  </si>
  <si>
    <t>2017-2020</t>
  </si>
  <si>
    <t>12085</t>
  </si>
  <si>
    <t>Storsjön</t>
  </si>
  <si>
    <t>SE702172-143255</t>
  </si>
  <si>
    <t>WA54917789</t>
  </si>
  <si>
    <t>7001046</t>
  </si>
  <si>
    <t>467209</t>
  </si>
  <si>
    <t>https://viss.lansstyrelsen.se/Waters.aspx?waterMSCD=WA54917789</t>
  </si>
  <si>
    <t>12305</t>
  </si>
  <si>
    <t>Rönne å: Skärån-Ybbarpsån</t>
  </si>
  <si>
    <t>SE622119-133815</t>
  </si>
  <si>
    <t>WA21487071</t>
  </si>
  <si>
    <t>6217735</t>
  </si>
  <si>
    <t>388307</t>
  </si>
  <si>
    <t>https://viss.lansstyrelsen.se/Waters.aspx?waterMSCD=WA21487071</t>
  </si>
  <si>
    <t>12670</t>
  </si>
  <si>
    <t>Tyresån</t>
  </si>
  <si>
    <t>SE656944-164051</t>
  </si>
  <si>
    <t>WA34553904</t>
  </si>
  <si>
    <t>6569419</t>
  </si>
  <si>
    <t>686395</t>
  </si>
  <si>
    <t>https://viss.lansstyrelsen.se/Waters.aspx?waterMSCD=WA34553904</t>
  </si>
  <si>
    <t>12672</t>
  </si>
  <si>
    <t>Lilla Värtan</t>
  </si>
  <si>
    <t>SE658352-163189</t>
  </si>
  <si>
    <t>WA46408217</t>
  </si>
  <si>
    <t>6583216</t>
  </si>
  <si>
    <t>678186</t>
  </si>
  <si>
    <t>https://viss.lansstyrelsen.se/Waters.aspx?waterMSCD=WA46408217</t>
  </si>
  <si>
    <t>12963</t>
  </si>
  <si>
    <t>Åkerströmmen-Åkers kanal</t>
  </si>
  <si>
    <t>SE659873-164072</t>
  </si>
  <si>
    <t>WA73927435</t>
  </si>
  <si>
    <t>SE60000</t>
  </si>
  <si>
    <t>6598710</t>
  </si>
  <si>
    <t>686235</t>
  </si>
  <si>
    <t>https://viss.lansstyrelsen.se/Waters.aspx?waterMSCD=WA73927435</t>
  </si>
  <si>
    <t>13249</t>
  </si>
  <si>
    <t>Ålsjön</t>
  </si>
  <si>
    <t>SE679621-156601</t>
  </si>
  <si>
    <t>WA90420772</t>
  </si>
  <si>
    <t>Gävleborg</t>
  </si>
  <si>
    <t>SE47048</t>
  </si>
  <si>
    <t>6795103</t>
  </si>
  <si>
    <t>609798</t>
  </si>
  <si>
    <t>https://viss.lansstyrelsen.se/Waters.aspx?waterMSCD=WA90420772</t>
  </si>
  <si>
    <t>13508</t>
  </si>
  <si>
    <t>Fjällfotasjön</t>
  </si>
  <si>
    <t>SE615767-134254</t>
  </si>
  <si>
    <t>WA83344824</t>
  </si>
  <si>
    <t>6154845</t>
  </si>
  <si>
    <t>393304</t>
  </si>
  <si>
    <t>https://viss.lansstyrelsen.se/Waters.aspx?waterMSCD=WA83344824</t>
  </si>
  <si>
    <t>2013-2014</t>
  </si>
  <si>
    <t>14469</t>
  </si>
  <si>
    <t>Mälaren-Skarven</t>
  </si>
  <si>
    <t>SE661108-160736</t>
  </si>
  <si>
    <t>WA55862375</t>
  </si>
  <si>
    <t>6606529</t>
  </si>
  <si>
    <t>656975</t>
  </si>
  <si>
    <t>https://viss.lansstyrelsen.se/Waters.aspx?waterMSCD=WA55862375</t>
  </si>
  <si>
    <t>14800</t>
  </si>
  <si>
    <t>Hjälmaren-Storhjälmaren</t>
  </si>
  <si>
    <t>SE656765-149908</t>
  </si>
  <si>
    <t>WA23740819</t>
  </si>
  <si>
    <t>6565920</t>
  </si>
  <si>
    <t>545035</t>
  </si>
  <si>
    <t>https://viss.lansstyrelsen.se/Waters.aspx?waterMSCD=WA23740819</t>
  </si>
  <si>
    <t>15161</t>
  </si>
  <si>
    <t>HASSLARPSÅN:Vege å-Skavebäck</t>
  </si>
  <si>
    <t>SE623137-131404</t>
  </si>
  <si>
    <t>WA98077428</t>
  </si>
  <si>
    <t>6227623</t>
  </si>
  <si>
    <t>364094</t>
  </si>
  <si>
    <t>https://viss.lansstyrelsen.se/Waters.aspx?waterMSCD=WA98077428</t>
  </si>
  <si>
    <t>15193</t>
  </si>
  <si>
    <t>HASSLARPSÅN:Skavebäck-källa</t>
  </si>
  <si>
    <t>SE622366-131556</t>
  </si>
  <si>
    <t>WA66860969</t>
  </si>
  <si>
    <t>6219943</t>
  </si>
  <si>
    <t>365703</t>
  </si>
  <si>
    <t>https://viss.lansstyrelsen.se/Waters.aspx?waterMSCD=WA66860969</t>
  </si>
  <si>
    <t>15321</t>
  </si>
  <si>
    <t>Boren</t>
  </si>
  <si>
    <t>SE649283-146898</t>
  </si>
  <si>
    <t>WA49976459</t>
  </si>
  <si>
    <t>6490968</t>
  </si>
  <si>
    <t>510481</t>
  </si>
  <si>
    <t>https://viss.lansstyrelsen.se/Waters.aspx?waterMSCD=WA49976459</t>
  </si>
  <si>
    <t>15584</t>
  </si>
  <si>
    <t>Roxen</t>
  </si>
  <si>
    <t>SE648779-150974</t>
  </si>
  <si>
    <t>WA61942536</t>
  </si>
  <si>
    <t>6484819</t>
  </si>
  <si>
    <t>539334</t>
  </si>
  <si>
    <t>https://viss.lansstyrelsen.se/Waters.aspx?waterMSCD=WA61942536</t>
  </si>
  <si>
    <t>2015-2020</t>
  </si>
  <si>
    <t>15677</t>
  </si>
  <si>
    <t>Rannåsbäcken</t>
  </si>
  <si>
    <t>SE701102-144305</t>
  </si>
  <si>
    <t>WA14033922</t>
  </si>
  <si>
    <t>7008381</t>
  </si>
  <si>
    <t>483561</t>
  </si>
  <si>
    <t>https://viss.lansstyrelsen.se/Waters.aspx?waterMSCD=WA14033922</t>
  </si>
  <si>
    <t>15941</t>
  </si>
  <si>
    <t>Odensalabäcken</t>
  </si>
  <si>
    <t>SE700512-144437</t>
  </si>
  <si>
    <t>WA69834241</t>
  </si>
  <si>
    <t>7002502</t>
  </si>
  <si>
    <t>484951</t>
  </si>
  <si>
    <t>https://viss.lansstyrelsen.se/Waters.aspx?waterMSCD=WA69834241</t>
  </si>
  <si>
    <t>16612</t>
  </si>
  <si>
    <t>Vallentunasjön</t>
  </si>
  <si>
    <t>SE659771-162546</t>
  </si>
  <si>
    <t>WA93805689</t>
  </si>
  <si>
    <t>6600275</t>
  </si>
  <si>
    <t>671893</t>
  </si>
  <si>
    <t>https://viss.lansstyrelsen.se/Waters.aspx?waterMSCD=WA93805689</t>
  </si>
  <si>
    <t>2013-2016</t>
  </si>
  <si>
    <t>16807</t>
  </si>
  <si>
    <t>Mälaren-Görväln</t>
  </si>
  <si>
    <t>SE659044-160864</t>
  </si>
  <si>
    <t>WA11895268</t>
  </si>
  <si>
    <t>6590035</t>
  </si>
  <si>
    <t>654277</t>
  </si>
  <si>
    <t>https://viss.lansstyrelsen.se/Waters.aspx?waterMSCD=WA11895268</t>
  </si>
  <si>
    <t>16904</t>
  </si>
  <si>
    <t>Hjälmaren-Mellanfjärden</t>
  </si>
  <si>
    <t>SE657288-148171</t>
  </si>
  <si>
    <t>WA17014360</t>
  </si>
  <si>
    <t>6570945</t>
  </si>
  <si>
    <t>527604</t>
  </si>
  <si>
    <t>https://viss.lansstyrelsen.se/Waters.aspx?waterMSCD=WA17014360</t>
  </si>
  <si>
    <t>17060</t>
  </si>
  <si>
    <t>Bottensjön</t>
  </si>
  <si>
    <t>SE649169-142433</t>
  </si>
  <si>
    <t>WA60654236</t>
  </si>
  <si>
    <t>6488643</t>
  </si>
  <si>
    <t>469066</t>
  </si>
  <si>
    <t>https://viss.lansstyrelsen.se/Waters.aspx?waterMSCD=WA60654236</t>
  </si>
  <si>
    <t>17188</t>
  </si>
  <si>
    <t>Mälaren-Fiskarfjärden</t>
  </si>
  <si>
    <t>SE657865-161900</t>
  </si>
  <si>
    <t>WA96064999</t>
  </si>
  <si>
    <t>6578369</t>
  </si>
  <si>
    <t>664773</t>
  </si>
  <si>
    <t>https://viss.lansstyrelsen.se/Waters.aspx?waterMSCD=WA96064999</t>
  </si>
  <si>
    <t>19307</t>
  </si>
  <si>
    <t>Orlången</t>
  </si>
  <si>
    <t>SE656833-162888</t>
  </si>
  <si>
    <t>WA27186406</t>
  </si>
  <si>
    <t>6566425</t>
  </si>
  <si>
    <t>673383</t>
  </si>
  <si>
    <t>https://viss.lansstyrelsen.se/Waters.aspx?waterMSCD=WA27186406</t>
  </si>
  <si>
    <t>19480</t>
  </si>
  <si>
    <t>Glan</t>
  </si>
  <si>
    <t>SE649686-151617</t>
  </si>
  <si>
    <t>WA80086203</t>
  </si>
  <si>
    <t>6498406</t>
  </si>
  <si>
    <t>555735</t>
  </si>
  <si>
    <t>https://viss.lansstyrelsen.se/Waters.aspx?waterMSCD=WA80086203</t>
  </si>
  <si>
    <t>19983</t>
  </si>
  <si>
    <t>Kägleån:Rössjöholmsån-Margretetorp dammutlopp</t>
  </si>
  <si>
    <t>SE624247-367291</t>
  </si>
  <si>
    <t>WA25636011</t>
  </si>
  <si>
    <t>6243066</t>
  </si>
  <si>
    <t>367403</t>
  </si>
  <si>
    <t>https://viss.lansstyrelsen.se/Waters.aspx?waterMSCD=WA25636011</t>
  </si>
  <si>
    <t>20427</t>
  </si>
  <si>
    <t>Ybbarpsån Östra Sorrödssjön in-Storarydsdammen U</t>
  </si>
  <si>
    <t>SE621790-395642</t>
  </si>
  <si>
    <t>WA39974932</t>
  </si>
  <si>
    <t>6217692</t>
  </si>
  <si>
    <t>395613</t>
  </si>
  <si>
    <t>https://viss.lansstyrelsen.se/Waters.aspx?waterMSCD=WA39974932</t>
  </si>
  <si>
    <t>20512</t>
  </si>
  <si>
    <t>Norrtäljeviken</t>
  </si>
  <si>
    <t>SE594670-185500</t>
  </si>
  <si>
    <t>WA18974073</t>
  </si>
  <si>
    <t>6631879</t>
  </si>
  <si>
    <t>716026</t>
  </si>
  <si>
    <t>https://viss.lansstyrelsen.se/Waters.aspx?waterMSCD=WA18974073</t>
  </si>
  <si>
    <t>20962</t>
  </si>
  <si>
    <t>Torsbyfjärden</t>
  </si>
  <si>
    <t>SE592135-182700</t>
  </si>
  <si>
    <t>WA41522409</t>
  </si>
  <si>
    <t>6583858</t>
  </si>
  <si>
    <t>695509</t>
  </si>
  <si>
    <t>https://viss.lansstyrelsen.se/Waters.aspx?waterMSCD=WA41522409</t>
  </si>
  <si>
    <t>21620</t>
  </si>
  <si>
    <t>Stora Värtan</t>
  </si>
  <si>
    <t>SE592400-180800</t>
  </si>
  <si>
    <t>WA23043276</t>
  </si>
  <si>
    <t>6590619</t>
  </si>
  <si>
    <t>677583</t>
  </si>
  <si>
    <t>https://viss.lansstyrelsen.se/Waters.aspx?waterMSCD=WA23043276</t>
  </si>
  <si>
    <t>22525</t>
  </si>
  <si>
    <t>Edssjön</t>
  </si>
  <si>
    <t>SE659979-161732</t>
  </si>
  <si>
    <t>WA43609593</t>
  </si>
  <si>
    <t>6599479</t>
  </si>
  <si>
    <t>662835</t>
  </si>
  <si>
    <t>https://viss.lansstyrelsen.se/Waters.aspx?waterMSCD=WA43609593</t>
  </si>
  <si>
    <t>22579</t>
  </si>
  <si>
    <t>Arbogaån mellan Ässingån och Skedviån</t>
  </si>
  <si>
    <t>SE658722-149039</t>
  </si>
  <si>
    <t>WA49039792</t>
  </si>
  <si>
    <t>6585371</t>
  </si>
  <si>
    <t>536104</t>
  </si>
  <si>
    <t>https://viss.lansstyrelsen.se/Waters.aspx?waterMSCD=WA49039792</t>
  </si>
  <si>
    <t>22654</t>
  </si>
  <si>
    <t>Täljeån (Kvismare kanal) från Näsbygravens utlopp till Hammarsåns utlopp</t>
  </si>
  <si>
    <t>SE656248-147303</t>
  </si>
  <si>
    <t>WA79221457</t>
  </si>
  <si>
    <t>6560435</t>
  </si>
  <si>
    <t>519050</t>
  </si>
  <si>
    <t>https://viss.lansstyrelsen.se/Waters.aspx?waterMSCD=WA79221457</t>
  </si>
  <si>
    <t>22699</t>
  </si>
  <si>
    <t>SEGE Å: Spångholmsbäcken-Börringesjön</t>
  </si>
  <si>
    <t>SE615640-133329</t>
  </si>
  <si>
    <t>WA67930839</t>
  </si>
  <si>
    <t>6152934</t>
  </si>
  <si>
    <t>384200</t>
  </si>
  <si>
    <t>https://viss.lansstyrelsen.se/Waters.aspx?waterMSCD=WA67930839</t>
  </si>
  <si>
    <t>22726</t>
  </si>
  <si>
    <t>Måsnaren</t>
  </si>
  <si>
    <t>SE656092-160258</t>
  </si>
  <si>
    <t>WA87815265</t>
  </si>
  <si>
    <t>6562627</t>
  </si>
  <si>
    <t>646549</t>
  </si>
  <si>
    <t>https://viss.lansstyrelsen.se/Waters.aspx?waterMSCD=WA87815265</t>
  </si>
  <si>
    <t>23118</t>
  </si>
  <si>
    <t>Mälaren-Årstaviken</t>
  </si>
  <si>
    <t>SE657834-162783</t>
  </si>
  <si>
    <t>WA51082544</t>
  </si>
  <si>
    <t>6578171</t>
  </si>
  <si>
    <t>673601</t>
  </si>
  <si>
    <t>https://viss.lansstyrelsen.se/Waters.aspx?waterMSCD=WA51082544</t>
  </si>
  <si>
    <t>c</t>
  </si>
  <si>
    <t>Código Masa Agua</t>
  </si>
  <si>
    <t>Nombre Masa Agua</t>
  </si>
  <si>
    <t>Código Estación</t>
  </si>
  <si>
    <t>Nombre Estación</t>
  </si>
  <si>
    <t>Código Punto Muestreo</t>
  </si>
  <si>
    <t>Nombre Punto Muestreo</t>
  </si>
  <si>
    <t>Fecha Muestreo</t>
  </si>
  <si>
    <t>Código Método Muestreo</t>
  </si>
  <si>
    <t>Profundidad</t>
  </si>
  <si>
    <t>Submatriz</t>
  </si>
  <si>
    <t>Código Parámetro</t>
  </si>
  <si>
    <t>Nombre Parámetro</t>
  </si>
  <si>
    <t>Valor Parámetro</t>
  </si>
  <si>
    <t>LQ</t>
  </si>
  <si>
    <t>LD</t>
  </si>
  <si>
    <t>Identificador Resultado</t>
  </si>
  <si>
    <t>Unidad</t>
  </si>
  <si>
    <t>Id. Metanálisis</t>
  </si>
  <si>
    <t>Código Metanálisis</t>
  </si>
  <si>
    <t>Tipo Muestra</t>
  </si>
  <si>
    <t>Inválido</t>
  </si>
  <si>
    <t>SEGURA</t>
  </si>
  <si>
    <t>ES070MSPF003190002</t>
  </si>
  <si>
    <t>Embalse de la Pedrera</t>
  </si>
  <si>
    <t>EPE1</t>
  </si>
  <si>
    <t>La Pedrera</t>
  </si>
  <si>
    <t>TM105</t>
  </si>
  <si>
    <t>ALBURNO (ANIMAL COMPLETO)</t>
  </si>
  <si>
    <t>PFOS-B</t>
  </si>
  <si>
    <t>ACIDO PERFLUORO-OCTANOSULFONICO (PFOS)</t>
  </si>
  <si>
    <t>µg/kg de peso humedo</t>
  </si>
  <si>
    <t>CFG</t>
  </si>
  <si>
    <t>DISCRETA</t>
  </si>
  <si>
    <t>No</t>
  </si>
  <si>
    <t>ES0703190002</t>
  </si>
  <si>
    <t>ES070MSPF002080115</t>
  </si>
  <si>
    <t>Encauzamiento río Segura, entre Contraparada y Reguerón</t>
  </si>
  <si>
    <t>SEG13</t>
  </si>
  <si>
    <t>Río Segura. Aguas arriba Guadalentín</t>
  </si>
  <si>
    <t>PTOCINOS</t>
  </si>
  <si>
    <t>Puente Tocinos</t>
  </si>
  <si>
    <t>FQLAB</t>
  </si>
  <si>
    <t>&lt; 1</t>
  </si>
  <si>
    <t>HPLC</t>
  </si>
  <si>
    <t>ES0702080115</t>
  </si>
  <si>
    <t>ES070MSPF001010110</t>
  </si>
  <si>
    <t>Río Segura desde CH Cañaverosa a Quípar</t>
  </si>
  <si>
    <t>SEG8</t>
  </si>
  <si>
    <t>Río Segura. Cortijo Casa Nueva</t>
  </si>
  <si>
    <t>SE0890B210</t>
  </si>
  <si>
    <t>Argos</t>
  </si>
  <si>
    <t>BARBO (ANIMAL COMPLETO)</t>
  </si>
  <si>
    <t>ARGOS</t>
  </si>
  <si>
    <t>ES0701010110</t>
  </si>
  <si>
    <t>ES070MSPF001010113</t>
  </si>
  <si>
    <t>Río Segura desde el Azud de Ojós a depuradora aguas abajo de Archena</t>
  </si>
  <si>
    <t>SEG9</t>
  </si>
  <si>
    <t>Río Segura antes Balneario de Archena</t>
  </si>
  <si>
    <t>SE0912F018</t>
  </si>
  <si>
    <t>Archena</t>
  </si>
  <si>
    <t>ES0701010113</t>
  </si>
  <si>
    <t>TAJO</t>
  </si>
  <si>
    <t>ES030MSPF0301010</t>
  </si>
  <si>
    <t>Río Henares desde Río Torote hasta Río Jarama</t>
  </si>
  <si>
    <t>TA56004002</t>
  </si>
  <si>
    <t>ALCALÁ DE HENARES - HENARES</t>
  </si>
  <si>
    <t>BIOTA (SIN ESPECIFICAR)</t>
  </si>
  <si>
    <t>&lt;1.0</t>
  </si>
  <si>
    <t>CL</t>
  </si>
  <si>
    <t>ES030MSPF0419010</t>
  </si>
  <si>
    <t>Río Jarama desde Río Henares hasta E. del Rey</t>
  </si>
  <si>
    <t>TA56005001</t>
  </si>
  <si>
    <t>MEJORADA - JARAMA</t>
  </si>
  <si>
    <t>ES030MSPF0417021</t>
  </si>
  <si>
    <t>Río Jarama desde E. del Rey hasta Río Tajuña</t>
  </si>
  <si>
    <t>TA58205004</t>
  </si>
  <si>
    <t>SAN MARTÍN DE LA VEGA - JARAMA</t>
  </si>
  <si>
    <t>Río Jarama desde Embalse del Rey hasta Río Tajuña</t>
  </si>
  <si>
    <t>ES030MSPF0434021</t>
  </si>
  <si>
    <t>Arroyo del Culebro</t>
  </si>
  <si>
    <t>TA58205001</t>
  </si>
  <si>
    <t>GETAFE - CULEBRO</t>
  </si>
  <si>
    <t>ES030MSPF0427021</t>
  </si>
  <si>
    <t>Río Manzanares a su paso por Madrid</t>
  </si>
  <si>
    <t>TA55905003</t>
  </si>
  <si>
    <t>VILLAVERDE - MANZANARES</t>
  </si>
  <si>
    <t>TA58205003</t>
  </si>
  <si>
    <t>RIVAS-VACIAMADRID - MANZANARES</t>
  </si>
  <si>
    <t>RIVAS - VACIAMADRID - MANZANARES</t>
  </si>
  <si>
    <t>ES030MSPF0416021</t>
  </si>
  <si>
    <t>Río Jarama desde Río Tajuña hasta Río Tajo</t>
  </si>
  <si>
    <t>TA60505003</t>
  </si>
  <si>
    <t>ARANJUEZ - JARAMA</t>
  </si>
  <si>
    <t>ES030MSPF0608021</t>
  </si>
  <si>
    <t>Río Tajo desde Jarama hasta Toledo</t>
  </si>
  <si>
    <t>TA60502001</t>
  </si>
  <si>
    <t>ARANJUEZ 2 - TAJO</t>
  </si>
  <si>
    <t>R. Tajo desde Jarama hasta Toledo</t>
  </si>
  <si>
    <t>ES030MSPF0402010</t>
  </si>
  <si>
    <t>Río Guadarrama desde R. Aulencia hasta Bargas</t>
  </si>
  <si>
    <t>TA58106001</t>
  </si>
  <si>
    <t>BATRES - GUADARRAMA</t>
  </si>
  <si>
    <t>BARBO GITANO (BARBUS SCLATERI) (ANIMAL COMPLETO)</t>
  </si>
  <si>
    <t>&lt; 1,0</t>
  </si>
  <si>
    <t>ES070MSPF002080116</t>
  </si>
  <si>
    <t>Encauzamiento río Segura, desde Reguerón a desembocadura</t>
  </si>
  <si>
    <t>SEG12</t>
  </si>
  <si>
    <t>Río Segura. Rojales</t>
  </si>
  <si>
    <t>ALFEITAMI</t>
  </si>
  <si>
    <t>Presa Alfeitamí</t>
  </si>
  <si>
    <t>DUERO</t>
  </si>
  <si>
    <t>ES020MSPF000000046</t>
  </si>
  <si>
    <t>Río Órbigo desde Hospital de Órbigo hasta Villoria de Órbigo</t>
  </si>
  <si>
    <t>ÓRBIGO 4</t>
  </si>
  <si>
    <t>RUOR46</t>
  </si>
  <si>
    <t>ORBIGO EN VILLAZALA</t>
  </si>
  <si>
    <t>&lt;1,0</t>
  </si>
  <si>
    <t>CFL</t>
  </si>
  <si>
    <t>DISCRETO</t>
  </si>
  <si>
    <t>Río Órbigo 4</t>
  </si>
  <si>
    <t>ES020MSPF000000812</t>
  </si>
  <si>
    <t>Río Ubierna</t>
  </si>
  <si>
    <t>DUBI</t>
  </si>
  <si>
    <t>UBIERNA</t>
  </si>
  <si>
    <t>VILLALONQUEJAR (UBIERNA)</t>
  </si>
  <si>
    <t>Río Ubierna desde cabecera hasta confluencia con río Arlanzón</t>
  </si>
  <si>
    <t>ES020MSPF000000184</t>
  </si>
  <si>
    <t>Río Arlanzón 4</t>
  </si>
  <si>
    <t>ARLANZÓN 4</t>
  </si>
  <si>
    <t>DU02000001</t>
  </si>
  <si>
    <t>ARLANZÓN EN CASTAÑARES</t>
  </si>
  <si>
    <t>Río Arlanzón desde confluencia con río Salguero hasta del límite LIC "Riberas del río Arlanzón y afluentes"</t>
  </si>
  <si>
    <t>ES020MSPF000000372</t>
  </si>
  <si>
    <t>Río Riaza desde presa del embalse Linares de Arroyo hasta confluencia con arroyo de la Serrezuela, y arroyos Vega de la Torre y de la Serrezuela</t>
  </si>
  <si>
    <t>RIAZA 5</t>
  </si>
  <si>
    <t>DU03750013</t>
  </si>
  <si>
    <t>RIAZA EN MILAGROS</t>
  </si>
  <si>
    <t>Río Riaza 5</t>
  </si>
  <si>
    <t>ES020MSPF000000177</t>
  </si>
  <si>
    <t>Tramos principales del arroyo Huergas, canal de Villares y arroyo de San Vicente hasta confluencia con río Tuerto</t>
  </si>
  <si>
    <t>HUERGAS</t>
  </si>
  <si>
    <t>DU02310004</t>
  </si>
  <si>
    <t>HUERGA EN SANTA COLOMBA DE LA VEGA</t>
  </si>
  <si>
    <t>Arroyo Huergas</t>
  </si>
  <si>
    <t>ES020MSPF000000811</t>
  </si>
  <si>
    <t>Río Bernesga desde limite del LIC "Riberas del río Esla y afluentes" hasta aguas abajo de La Robla, y arroyo del Valle Lomberas</t>
  </si>
  <si>
    <t>BERNESGA 5</t>
  </si>
  <si>
    <t>DU01290001</t>
  </si>
  <si>
    <t>BERNESGA EN LA ROBLA</t>
  </si>
  <si>
    <t>Río Bernesga 4</t>
  </si>
  <si>
    <t>ES020MSPF000000439</t>
  </si>
  <si>
    <t>Río Moros desde confluencia con río Viñegra hasta aguas arriba de Anaya, y río Zorita y arroyo de Martín Miguel</t>
  </si>
  <si>
    <t>MOROS 4</t>
  </si>
  <si>
    <t>DMOR1</t>
  </si>
  <si>
    <t>ANAYA (MOROS)-2</t>
  </si>
  <si>
    <t>Río Moros 4</t>
  </si>
  <si>
    <t>ES020MSPF000000465</t>
  </si>
  <si>
    <t>Río Duratón desde la presa del embalse de Burgomillodo hasta la cola del embalse de Las Vencías</t>
  </si>
  <si>
    <t>DURATÓN 4</t>
  </si>
  <si>
    <t>DU04020012</t>
  </si>
  <si>
    <t>CARRASCAL DEL RIO (DURATON)-3</t>
  </si>
  <si>
    <t>Río Duratón 4</t>
  </si>
  <si>
    <t>ES020MSPF000000016</t>
  </si>
  <si>
    <t>Río Bernesga desde confluencia con arroyo de la Pedrosa hasta confluencia con río Casares</t>
  </si>
  <si>
    <t>BERNESGA 3</t>
  </si>
  <si>
    <t>BER-021</t>
  </si>
  <si>
    <t>BERNESGA EN LA POLA DE GORDON</t>
  </si>
  <si>
    <t>Río Bernesga 3</t>
  </si>
  <si>
    <t>ES020MSPF000000450</t>
  </si>
  <si>
    <t>Río Adaja 6</t>
  </si>
  <si>
    <t>ADAJA 6</t>
  </si>
  <si>
    <t>DU04550002</t>
  </si>
  <si>
    <t>ADAJA EN AREVALO</t>
  </si>
  <si>
    <t>Río Adaja desde límite del Lic y Zepa "Encinares de los ríos Adaja y Voltoya" hasta Arévalo</t>
  </si>
  <si>
    <t>ES020MSPF000200683</t>
  </si>
  <si>
    <t>Embalses de Castro de las Cogotas y Fuentes Claras</t>
  </si>
  <si>
    <t>EMBALSES DE COGOTAS Y FUENTES CLARAS</t>
  </si>
  <si>
    <t>DUFCL1</t>
  </si>
  <si>
    <t>EMBALSE DE FUENTES CLARAS</t>
  </si>
  <si>
    <t>ES020MSPF000200677</t>
  </si>
  <si>
    <t>Embalse de Burgomillodo</t>
  </si>
  <si>
    <t>EMBALSE DE BURGOMILLODO</t>
  </si>
  <si>
    <t>DUBUR1</t>
  </si>
  <si>
    <t>EMBALSE BURGOMILLODO</t>
  </si>
  <si>
    <t>ES020MSPF000000502</t>
  </si>
  <si>
    <t>Río Tormes desde aguas abajo de Salamanca hasta aguas arriba de Puerto de la Anunciación</t>
  </si>
  <si>
    <t>REDOP-125_1</t>
  </si>
  <si>
    <t>TORMES 10</t>
  </si>
  <si>
    <t>TORMES EN VILLAMAYOR</t>
  </si>
  <si>
    <t>Río Tormes 10</t>
  </si>
  <si>
    <t>ES020MSPF000000825</t>
  </si>
  <si>
    <t>Río Duero 14</t>
  </si>
  <si>
    <t>DUERO 16</t>
  </si>
  <si>
    <t>DU03750003</t>
  </si>
  <si>
    <t>DUERO EN VERTIDOS ARANDA DE DUERO</t>
  </si>
  <si>
    <t>Río Duero desde Aranda de Duero hasta confluencia con río Riaza</t>
  </si>
  <si>
    <t>ES020MSPF000000370</t>
  </si>
  <si>
    <t>Arroyo de la Nava</t>
  </si>
  <si>
    <t>LA NAVA (BURGOS)</t>
  </si>
  <si>
    <t>DU03750009</t>
  </si>
  <si>
    <t>FUENTESPINA (A. NAVA)</t>
  </si>
  <si>
    <t>Arroyo de la Nava desde cabecera hasta Aranda de Duero</t>
  </si>
  <si>
    <t>ES020MSPF000000339</t>
  </si>
  <si>
    <t>Río Golmayo</t>
  </si>
  <si>
    <t>GOLMAYO</t>
  </si>
  <si>
    <t>DU03500002</t>
  </si>
  <si>
    <t>SORIA (GOLMAYO)</t>
  </si>
  <si>
    <t>Río Golmayo desde cabecera hasta confluencia con río Duero</t>
  </si>
  <si>
    <t>ES020MSPF000000398</t>
  </si>
  <si>
    <t>Río Duero desde confluencia con arroyo de Valderrey en Zamora hasta el embalse de San Román</t>
  </si>
  <si>
    <t>DUERO 29</t>
  </si>
  <si>
    <t>DUE11</t>
  </si>
  <si>
    <t>DUERO EN ZAMORA</t>
  </si>
  <si>
    <t>Río Duero 27</t>
  </si>
  <si>
    <t>ES020MSPF000000049</t>
  </si>
  <si>
    <t>Río Órbigo desde el límite del LIC "Riberas del río Órbigo y afluentes" hasta confluencia con el río Esla</t>
  </si>
  <si>
    <t>ÓRBIGO 7</t>
  </si>
  <si>
    <t>ORBI-78</t>
  </si>
  <si>
    <t>BENAVENTE (ÓRBIGO)</t>
  </si>
  <si>
    <t>Río Órbigo 7</t>
  </si>
  <si>
    <t>ES020MSPF000000155</t>
  </si>
  <si>
    <t>Río Carrión desde confluencia con arroyo de Villalobón en Palencia hasta confluencia con río Pisuerga</t>
  </si>
  <si>
    <t>CARRIÓN 8</t>
  </si>
  <si>
    <t>DU03110001</t>
  </si>
  <si>
    <t>CARRION EN VENTA DE BAÑOS</t>
  </si>
  <si>
    <t>Río Carrión 8</t>
  </si>
  <si>
    <t>ES020MSPF000000395</t>
  </si>
  <si>
    <t>Río Duero 24</t>
  </si>
  <si>
    <t>DUERO 26</t>
  </si>
  <si>
    <t>DU03700001</t>
  </si>
  <si>
    <t>DUERO EN TORO</t>
  </si>
  <si>
    <t>Río Duero desde confluencia con el río Hornija hasta confluencia con arroyo Reguera</t>
  </si>
  <si>
    <t>ES020MSPF000000263</t>
  </si>
  <si>
    <t>Río Pisuerga 13</t>
  </si>
  <si>
    <t>PISUERGA 13</t>
  </si>
  <si>
    <t>RPIS2</t>
  </si>
  <si>
    <t>RÍO PISUERGA EN VALORIA LA BUENA</t>
  </si>
  <si>
    <t>Río Pisuerga desde aguas abajo de confluencia con arroyo del Prado hasta límite del LIC "Riberas del río Pisuerga y afluentes"</t>
  </si>
  <si>
    <t>ES020MSPF000000262</t>
  </si>
  <si>
    <t>Río Pisuerga desde confluencia con río Carrión hasta aguas abajo de la confluencia con arroyo del Prado</t>
  </si>
  <si>
    <t>PISUERGA 12</t>
  </si>
  <si>
    <t>PIS-168</t>
  </si>
  <si>
    <t>DUEÑAS (PISUERGA)</t>
  </si>
  <si>
    <t>Río Pisuerga 12</t>
  </si>
  <si>
    <t>ES020MSPF000000448</t>
  </si>
  <si>
    <t>Río Eresma desde confluencia con arroyo del Cuadrón hasta confluencia con río Adaja</t>
  </si>
  <si>
    <t>ERESMA 9</t>
  </si>
  <si>
    <t>DU04000013</t>
  </si>
  <si>
    <t>ERESMA EN MATAPOZUELOS</t>
  </si>
  <si>
    <t>Río Eresma 9</t>
  </si>
  <si>
    <t>ES020MSPF000000375</t>
  </si>
  <si>
    <t>Río Pisuerga 16</t>
  </si>
  <si>
    <t>PISUERGA 16</t>
  </si>
  <si>
    <t>DU03720027</t>
  </si>
  <si>
    <t>PISUERGA EN SIMANCAS</t>
  </si>
  <si>
    <t>Río Pisuerga desde Valladolid hasta confluencia con río Duero</t>
  </si>
  <si>
    <t>ES020MSPF000000149</t>
  </si>
  <si>
    <t>Río Carrión 3</t>
  </si>
  <si>
    <t>DCAR1</t>
  </si>
  <si>
    <t>CARRIÓN 3</t>
  </si>
  <si>
    <t>DU01320001</t>
  </si>
  <si>
    <t>CARRION EN VILLALBA DE GUARDO</t>
  </si>
  <si>
    <t>Río Carrión desde la presa del embalse de Velilla de Guardo hasta aguas arriba de Villalba de Guardo</t>
  </si>
  <si>
    <t>DU01320005</t>
  </si>
  <si>
    <t>CARRION EN GUARDO</t>
  </si>
  <si>
    <t>ES020MSPF000000224</t>
  </si>
  <si>
    <t>Río Támega desde confluencia con río Vilaza hasta confluencia con río Pequeno o de Feces (en frontera de Portugal), y río Vilaza y regatos de Aberta Nova y Regueirón</t>
  </si>
  <si>
    <t>TÁMEGA 3</t>
  </si>
  <si>
    <t>DU03030002</t>
  </si>
  <si>
    <t>TAMEGA EN RABAL FRONTERA</t>
  </si>
  <si>
    <t>Río Támega 3</t>
  </si>
  <si>
    <t>ES020MSPF000000252</t>
  </si>
  <si>
    <t>Arroyo de los Reguerales 1</t>
  </si>
  <si>
    <t>DARE</t>
  </si>
  <si>
    <t>LOS REGUERALES 1</t>
  </si>
  <si>
    <t>REG-14</t>
  </si>
  <si>
    <t>BUSTILLO DEL PARAMO (A. REGUERALES)</t>
  </si>
  <si>
    <t>Arroyo de los Reguerales desde cabecera hasta el pueblo de Laguna de Negrillos</t>
  </si>
  <si>
    <t>ES020MSPF000000813</t>
  </si>
  <si>
    <t>Río Arlanzón 6</t>
  </si>
  <si>
    <t>ARLANZÓN 6</t>
  </si>
  <si>
    <t>ARLZ-85</t>
  </si>
  <si>
    <t>BURGOS (ARLANZÓN)-2</t>
  </si>
  <si>
    <t>Río Arlanzón desde aguas abajo de Burgos hasta confluencia con arroyo del Hortal</t>
  </si>
  <si>
    <t>ES020MSPF000200673</t>
  </si>
  <si>
    <t>Embalse de Linares del Arroyo</t>
  </si>
  <si>
    <t>EMBALSE DE LINARES DEL ARROYO</t>
  </si>
  <si>
    <t>DULIN1</t>
  </si>
  <si>
    <t>EMBALSE LINARES DEL ARROYO</t>
  </si>
  <si>
    <t>ES020MSPF000000522</t>
  </si>
  <si>
    <t>Río Águeda 4</t>
  </si>
  <si>
    <t>ÁGUEDA 5</t>
  </si>
  <si>
    <t>DU05000002</t>
  </si>
  <si>
    <t>ÁGUEDA EN CAMPO DE ARGAÑAN</t>
  </si>
  <si>
    <t>Río Águeda desde confluencia con arroyo del Bodón hasta confluencia con arroyo de Sexmiro</t>
  </si>
  <si>
    <t>DU02370001</t>
  </si>
  <si>
    <t>ARLANZON EN VILLAVIEJA</t>
  </si>
  <si>
    <t>ES020MSPF000000365</t>
  </si>
  <si>
    <t>Río Duero 13</t>
  </si>
  <si>
    <t>DUERO 13</t>
  </si>
  <si>
    <t>DU03760001</t>
  </si>
  <si>
    <t>DUERO EN SAN ESTEBAN DE GORMAZ</t>
  </si>
  <si>
    <t>Río Duero desde aguas arriba de San Esteban de Gormaz hasta el embalse de Virgen de las Viñas (LIC "Riberas del río Duero y afluentes")</t>
  </si>
  <si>
    <t>ES020MSPF000000541</t>
  </si>
  <si>
    <t>Río Eresma desde la presa del embalse de Pontón Alto hasta proximidades de Segovia</t>
  </si>
  <si>
    <t>ERESMA 2</t>
  </si>
  <si>
    <t>DU04830007</t>
  </si>
  <si>
    <t>ERESMA EN QUITAPESARES</t>
  </si>
  <si>
    <t>Río Eresma 2</t>
  </si>
  <si>
    <t>GUADALQUIVIR</t>
  </si>
  <si>
    <t>ES050MSPF011100013</t>
  </si>
  <si>
    <t>Embalse de Jose Torán</t>
  </si>
  <si>
    <t>GV09420004</t>
  </si>
  <si>
    <t>RIO GUADALBACAR EMBALSE DE JOSE TORAN</t>
  </si>
  <si>
    <t>GV41303-C</t>
  </si>
  <si>
    <t>ES050MSPF011100048</t>
  </si>
  <si>
    <t>Embalse de Cubillas</t>
  </si>
  <si>
    <t>GV10090004</t>
  </si>
  <si>
    <t>RIO CUBILLAS EMBALSE DE CUBILLAS</t>
  </si>
  <si>
    <t>GV30303-C</t>
  </si>
  <si>
    <t>ES050MSPF011100036</t>
  </si>
  <si>
    <t>Embalse de Iznájar</t>
  </si>
  <si>
    <t>GV10070002</t>
  </si>
  <si>
    <t>RIO GENIL EMBALSE DE IZNAJAR</t>
  </si>
  <si>
    <t>GV30504-C</t>
  </si>
  <si>
    <t>ES050MSPF011100086</t>
  </si>
  <si>
    <t>Río Guadalquivir aguas abajo de la presa de Marmolejo hasta el embalse el Carpio</t>
  </si>
  <si>
    <t>GV09030006</t>
  </si>
  <si>
    <t>Río Guadalquivir aguas abajo de la presa</t>
  </si>
  <si>
    <t>GV09030006_2</t>
  </si>
  <si>
    <t>Río Guadalquivir aguas abajo de la presa de Marmolejo y Arroyo de Martín Gonzalo</t>
  </si>
  <si>
    <t>JUCAR</t>
  </si>
  <si>
    <t>ES080MSPF21-03</t>
  </si>
  <si>
    <t>Río Serpis: EDAR Alcoy - E. Beniarrés</t>
  </si>
  <si>
    <t>JU093</t>
  </si>
  <si>
    <t>Desembocadura Río Valleseta</t>
  </si>
  <si>
    <t>JU08210029</t>
  </si>
  <si>
    <t>ES080MSPF21-03-01-01</t>
  </si>
  <si>
    <t>Río Valleseta</t>
  </si>
  <si>
    <t>Río Vallaseta</t>
  </si>
  <si>
    <t>ES080MSPF18-29-01-02</t>
  </si>
  <si>
    <t>E. Bellús</t>
  </si>
  <si>
    <t>JU205</t>
  </si>
  <si>
    <t>Estación punto presa E. de Bellús</t>
  </si>
  <si>
    <t>JU07950025</t>
  </si>
  <si>
    <t>Embalse de Bellús</t>
  </si>
  <si>
    <t>ES070MSPF002050112</t>
  </si>
  <si>
    <t>Azud de Ojós</t>
  </si>
  <si>
    <t>EOJ1</t>
  </si>
  <si>
    <t>ES070MSPF002100001</t>
  </si>
  <si>
    <t>Laguna del Hondo</t>
  </si>
  <si>
    <t>LHOPON</t>
  </si>
  <si>
    <t>Laguna del Hondo. Laguna de Poniente</t>
  </si>
  <si>
    <t>LHOLEV_1</t>
  </si>
  <si>
    <t>Laguna del Hondo. Laguna de Levante_Nuevo</t>
  </si>
  <si>
    <t>ES070MSPF002051603</t>
  </si>
  <si>
    <t>Embalse de Talave</t>
  </si>
  <si>
    <t>ETL1</t>
  </si>
  <si>
    <t>Embalse del Talave</t>
  </si>
  <si>
    <t>ES0702051603</t>
  </si>
  <si>
    <t>EMBALSE DE TALAVE</t>
  </si>
  <si>
    <t>ES070MSPF001010111</t>
  </si>
  <si>
    <t>Río Segura desde confluencia con río Quípar a Azud de Ojós</t>
  </si>
  <si>
    <t>SEG7</t>
  </si>
  <si>
    <t>Río Segura antes de Abarán</t>
  </si>
  <si>
    <t>SE0891BA08</t>
  </si>
  <si>
    <t>Abastec. Abarán</t>
  </si>
  <si>
    <t>SEG7_1</t>
  </si>
  <si>
    <t>Río Segura en Abarán - El Jarral</t>
  </si>
  <si>
    <t>ES030MSPF0316011</t>
  </si>
  <si>
    <t>Río Sorbe desde E. de Beleña hasta Río Henares.</t>
  </si>
  <si>
    <t>TA48604001</t>
  </si>
  <si>
    <t>HUMANES - SORBE</t>
  </si>
  <si>
    <t>TM101</t>
  </si>
  <si>
    <t>Río Sorbe desde Embalse de Beleña hasta Río Henares</t>
  </si>
  <si>
    <t>ES030MSPF0302010</t>
  </si>
  <si>
    <t>Río Henares desde Arroyo del Sotillo hasta Arroyo de Torote</t>
  </si>
  <si>
    <t>TA53504004</t>
  </si>
  <si>
    <t>LOS SANTOS DE LA HUMOSA  - HENARES</t>
  </si>
  <si>
    <t>TA53504002</t>
  </si>
  <si>
    <t>ALOVERA - HENARES</t>
  </si>
  <si>
    <t>Río Henares desde Arroyo del Sotillo hasta Río Torote</t>
  </si>
  <si>
    <t>Río Jarama desde Río Henares hasta Embalse del Rey</t>
  </si>
  <si>
    <t>ES030MSPF0148040</t>
  </si>
  <si>
    <t>Laguna Grande de El Tobar</t>
  </si>
  <si>
    <t>TA53901005</t>
  </si>
  <si>
    <t>LAGUNA GRANDE EL TOBAR</t>
  </si>
  <si>
    <t>&lt;2.5</t>
  </si>
  <si>
    <t>Discreta</t>
  </si>
  <si>
    <t>Río Guadarrama desde Río Aulencia hasta Bargas</t>
  </si>
  <si>
    <t>ES030MSPF0603021</t>
  </si>
  <si>
    <t>Río Tajo en la confluencia con el Río Alberche</t>
  </si>
  <si>
    <t>TA62708008</t>
  </si>
  <si>
    <t>CEBOLLA - TAJO</t>
  </si>
  <si>
    <t>ES030MSPF0401010</t>
  </si>
  <si>
    <t>Río Guadarrama desde Bargas hasta Río Tajo</t>
  </si>
  <si>
    <t>TA62906004</t>
  </si>
  <si>
    <t>BARGAS - GUADARRAMA</t>
  </si>
  <si>
    <t>Río Guadarrama desde Bargas hasta R. Tajo</t>
  </si>
  <si>
    <t>ES030MSPF0628021</t>
  </si>
  <si>
    <t>Arroyo de Guatén y Arroyo de Gansarinos</t>
  </si>
  <si>
    <t>TA63002001</t>
  </si>
  <si>
    <t>VILLASECA - GUATÉN</t>
  </si>
  <si>
    <t>ES030MSPF0702021</t>
  </si>
  <si>
    <t>Río Tiétar desde Arroyo Sta. María hasta Embalse Torrejón-Tiétar</t>
  </si>
  <si>
    <t>TA59909007</t>
  </si>
  <si>
    <t>TALAYUELA 1 - TIÉTAR</t>
  </si>
  <si>
    <t>Río Tiétar desde Arroyo Santa María hasta Embalse de Torrejón-Tiétar</t>
  </si>
  <si>
    <t>ES030MSPF1013020</t>
  </si>
  <si>
    <t>Embalse Portaje</t>
  </si>
  <si>
    <t>TA62112004</t>
  </si>
  <si>
    <t>E. PORTAJE - FRESNEDOSA</t>
  </si>
  <si>
    <t>Embalse de Portaje</t>
  </si>
  <si>
    <t>ES030MSPF0913010</t>
  </si>
  <si>
    <t>R. Jerte desde Gta.Oliva hasta R. Alagón.</t>
  </si>
  <si>
    <t>TA59710007</t>
  </si>
  <si>
    <t>CARCABOSO - JERTE</t>
  </si>
  <si>
    <t>Río Jerte desde Garganta de la Oliva hasta Río Alagón</t>
  </si>
  <si>
    <t>ES030MSPF0418020</t>
  </si>
  <si>
    <t>Embalse del Rey</t>
  </si>
  <si>
    <t>TA58205002</t>
  </si>
  <si>
    <t>E. PRESA DEL REY - JARAMA</t>
  </si>
  <si>
    <t>ES030MSPF0101021</t>
  </si>
  <si>
    <t>Río Tajo en Aranjuez</t>
  </si>
  <si>
    <t>TA60502004</t>
  </si>
  <si>
    <t>ARANJUEZ 1 - TAJO</t>
  </si>
  <si>
    <t>ES030MSPF0608321</t>
  </si>
  <si>
    <t>Río Tajo desde Río Jarama hasta confluencia con Arroyo de Guatén</t>
  </si>
  <si>
    <t>R. Tajo en la confluencia con el R. Alberche</t>
  </si>
  <si>
    <t>ES030MSPF0606021</t>
  </si>
  <si>
    <t>Río Tajo desde Río Guadarrama hasta Embalse de Castrejón</t>
  </si>
  <si>
    <t>TA62808001</t>
  </si>
  <si>
    <t>POLÁN - TAJO</t>
  </si>
  <si>
    <t>Río Tajo desde confluencia del Guadarrama hasta Embalse Castrejón</t>
  </si>
  <si>
    <t>TA62908003</t>
  </si>
  <si>
    <t>TOLEDO 1 - TAJO</t>
  </si>
  <si>
    <t>ES030MSPF0608221</t>
  </si>
  <si>
    <t>Río Tajo desde confluencia con Arroyo de Guatén hasta Toledo</t>
  </si>
  <si>
    <t>TA62908002</t>
  </si>
  <si>
    <t>MOCEJÓN - TAJO</t>
  </si>
  <si>
    <t>ES030MSPF0925010</t>
  </si>
  <si>
    <t>Río Cuerpo de Hombre a su paso por Béjar</t>
  </si>
  <si>
    <t>TA55310004</t>
  </si>
  <si>
    <t>MONTEMAYOR DEL RÍO 2 - CUERPO DE HOMBRE</t>
  </si>
  <si>
    <t>TA55310001</t>
  </si>
  <si>
    <t>BÉJAR - CUERPO DE HOMBRE</t>
  </si>
  <si>
    <t>R. Cuerpo de Hombre a su paso por Bejar</t>
  </si>
  <si>
    <t>Río Henares desde Arroyo de Torote hasta Río Jarama</t>
  </si>
  <si>
    <t>Rey, Del</t>
  </si>
  <si>
    <t>00000</t>
  </si>
  <si>
    <t>FUERA DE MASA DE AGUA</t>
  </si>
  <si>
    <t>R. Tietar desde A. Sta. María hasta E. Torrejón-Tietar</t>
  </si>
  <si>
    <t>ES030MSPF0420021</t>
  </si>
  <si>
    <t>Río Jarama desde Arroyo Valdebebas hasta Río Henares</t>
  </si>
  <si>
    <t>TA55905004</t>
  </si>
  <si>
    <t>SAN FERNANDO DE HENARES - JARAMA</t>
  </si>
  <si>
    <t>Río Jarama desde Arroyo de Valdebebas hasta Río Henares</t>
  </si>
  <si>
    <t>COR-CANTABRICO ORIENTAL INTER</t>
  </si>
  <si>
    <t>ES017MSPFES052MAR002690</t>
  </si>
  <si>
    <t>Río Nervión I</t>
  </si>
  <si>
    <t>NER258</t>
  </si>
  <si>
    <t>Luyando (Nerbioi Alto) (AYALA /AIARA)</t>
  </si>
  <si>
    <t>BIOTA EN PECES - GENERICO</t>
  </si>
  <si>
    <t>CG</t>
  </si>
  <si>
    <t>ES017MSPFES018MAR002470</t>
  </si>
  <si>
    <t>Río Urumea III</t>
  </si>
  <si>
    <t>URU400</t>
  </si>
  <si>
    <t>Lastaola (Urumea) (HERNANI)</t>
  </si>
  <si>
    <t>&lt;2,5</t>
  </si>
  <si>
    <t>ES017MSPFES028MAR002662</t>
  </si>
  <si>
    <t>Río Oria VI</t>
  </si>
  <si>
    <t>ORI606</t>
  </si>
  <si>
    <t>Lasarte-Oria (Oria Bajo) (USURBIL)</t>
  </si>
  <si>
    <t>ES017MSPFES068MAR002841</t>
  </si>
  <si>
    <t>Río Nervión II</t>
  </si>
  <si>
    <t>NER520</t>
  </si>
  <si>
    <t>Basauri (Nerbioi Bajo) (BASAURI)</t>
  </si>
  <si>
    <t>ES017MSPFES068MAR002860</t>
  </si>
  <si>
    <t>&lt;10</t>
  </si>
  <si>
    <t>ES017MSPFES073MAR002920</t>
  </si>
  <si>
    <t>Río Cadagua IV</t>
  </si>
  <si>
    <t>KAD504</t>
  </si>
  <si>
    <t>Alonsotegi (Kadagua Bajo) (ALONSOTEGI)</t>
  </si>
  <si>
    <t>ES017MSPFES028MAR002661</t>
  </si>
  <si>
    <t>Río Oria V</t>
  </si>
  <si>
    <t>ORI258</t>
  </si>
  <si>
    <t>Legorreta (Oria Medio) (LEGORRETA)</t>
  </si>
  <si>
    <t>ORI490</t>
  </si>
  <si>
    <t>Sorabilla (Oria Medio) (ANDOAIN)</t>
  </si>
  <si>
    <t>ES017MSPFES068MAR002842</t>
  </si>
  <si>
    <t>Río Ibaizabal III</t>
  </si>
  <si>
    <t>IBA306</t>
  </si>
  <si>
    <t>Astepe (ibaizabal Medio) (LEMOA)</t>
  </si>
  <si>
    <t>IBA428</t>
  </si>
  <si>
    <t>Galdakao (Ibaizabal Bajo) (GALDAKAO)</t>
  </si>
  <si>
    <t>IBA518</t>
  </si>
  <si>
    <t>La Peña (baizabal Bajo) (ARRIGORRIAGA)</t>
  </si>
  <si>
    <t>ES017MSPFES065MAR002810</t>
  </si>
  <si>
    <t>Río Ibaizabal II</t>
  </si>
  <si>
    <t>IBA194</t>
  </si>
  <si>
    <t>Iurreta (aguas abajo EDAR) (Ibaizabal Medio) (IURRETA)</t>
  </si>
  <si>
    <t>COR-CANTABRICO ORIENTAL INTRA</t>
  </si>
  <si>
    <t>ES017MSPFES111R012010</t>
  </si>
  <si>
    <t>Jaizubia-A</t>
  </si>
  <si>
    <t>BJA050</t>
  </si>
  <si>
    <t>Urdanibia (Jaizubia) (IRUN)</t>
  </si>
  <si>
    <t>ES017MSPFES111R046010</t>
  </si>
  <si>
    <t>Oka-A</t>
  </si>
  <si>
    <t>OKA114</t>
  </si>
  <si>
    <t>Gernika (Oka-o) (AJANGIZ)</t>
  </si>
  <si>
    <t>ES017MSPFES111R048020</t>
  </si>
  <si>
    <t>Butroe-B</t>
  </si>
  <si>
    <t>BUT270</t>
  </si>
  <si>
    <t>Urresti Atzekoa (Butroe bajo) (GATIKA)</t>
  </si>
  <si>
    <t>ES017MSPFES111R040010</t>
  </si>
  <si>
    <t>Deba-B</t>
  </si>
  <si>
    <t>DEB202</t>
  </si>
  <si>
    <t>San Prudentzio (Deba Alto) (BERGARA)</t>
  </si>
  <si>
    <t>ES017MSPFES111R042020</t>
  </si>
  <si>
    <t>Deba-D</t>
  </si>
  <si>
    <t>DEB492</t>
  </si>
  <si>
    <t>Mendaro (Deba Bajo) (MENDARO)</t>
  </si>
  <si>
    <t>ES017MSPFES111R014010</t>
  </si>
  <si>
    <t>Oiartzun-A</t>
  </si>
  <si>
    <t>OIA102</t>
  </si>
  <si>
    <t>Errenteria (Oiartzun Bajo) (OIARTZUN)</t>
  </si>
  <si>
    <t>ES017MSPFES111R041020</t>
  </si>
  <si>
    <t>Ego-A</t>
  </si>
  <si>
    <t>DEG068</t>
  </si>
  <si>
    <t>Eibar (Ego) (EIBAR)</t>
  </si>
  <si>
    <t>ES017MSPFES111R030030</t>
  </si>
  <si>
    <t>Urola-C</t>
  </si>
  <si>
    <t>URO158</t>
  </si>
  <si>
    <t>Urretxu (Urola Medio) (URRETXU)</t>
  </si>
  <si>
    <t>ES017MSPFES111R034020</t>
  </si>
  <si>
    <t>Urola-F</t>
  </si>
  <si>
    <t>URO520</t>
  </si>
  <si>
    <t>Oikina (Urola Bajo) (AIZARNAZABAL)</t>
  </si>
  <si>
    <t>ES017MSPFES111R044010</t>
  </si>
  <si>
    <t>Artibai-A</t>
  </si>
  <si>
    <t>ART202</t>
  </si>
  <si>
    <t>Gardotza (Artibai) (BERRIATUA)</t>
  </si>
  <si>
    <t>ES017MSPFES111R045010</t>
  </si>
  <si>
    <t>Lea-A</t>
  </si>
  <si>
    <t>LEA196</t>
  </si>
  <si>
    <t>Oleta (Lea) (AMOROTO)</t>
  </si>
  <si>
    <t>ES017MSPFES111R074020</t>
  </si>
  <si>
    <t>Asua-A</t>
  </si>
  <si>
    <t>ASU160</t>
  </si>
  <si>
    <t>Sangroniz (Asua) (SONDIKA)</t>
  </si>
  <si>
    <t>ES017MSPFES111R074021</t>
  </si>
  <si>
    <t>&lt;5</t>
  </si>
  <si>
    <t>ES017MSPFES111R075020</t>
  </si>
  <si>
    <t>Barbadun-B</t>
  </si>
  <si>
    <t>BAR190</t>
  </si>
  <si>
    <t>Santelices (Barbadun) (MUSKIZ)</t>
  </si>
  <si>
    <t>ES017MSPFES111R075021</t>
  </si>
  <si>
    <t>BUT226</t>
  </si>
  <si>
    <t>Gatika (Butroe bajo) (GATIKA)</t>
  </si>
  <si>
    <t>ES020MSPF000000231</t>
  </si>
  <si>
    <t>Río Ciruelos desde cabecera hasta confluencia con río Arlanza, y ríos San Miguel, de la Vega, Saelices y de Hacinas</t>
  </si>
  <si>
    <t>RCIR1</t>
  </si>
  <si>
    <t>CIRUELOS</t>
  </si>
  <si>
    <t>RIO CIRUELO EN SALAS DE LOS INFANTES</t>
  </si>
  <si>
    <t>Río Ciruelos</t>
  </si>
  <si>
    <t>ES020MSPF000000407</t>
  </si>
  <si>
    <t>Río Duratón 8</t>
  </si>
  <si>
    <t>DURATÓN 8</t>
  </si>
  <si>
    <t>DU03740001</t>
  </si>
  <si>
    <t>DURATÓN EN PEÑAFIEL</t>
  </si>
  <si>
    <t>Río Duratón desde proximidades del límite del LIC "Riberas del río Duratón" hasta confluencia con río Duero</t>
  </si>
  <si>
    <t>ES020MSPF000000039</t>
  </si>
  <si>
    <t>Río Bernesga desde confluencia con río Torío hasta confluencia con río Esla</t>
  </si>
  <si>
    <t>BERNESGA 9</t>
  </si>
  <si>
    <t>DU01610002</t>
  </si>
  <si>
    <t>BERNESGA EN ALIJA DE LA RIBERA</t>
  </si>
  <si>
    <t>ES02039</t>
  </si>
  <si>
    <t>ES050MSPF011100015</t>
  </si>
  <si>
    <t>Embalse de Puente Nuevo</t>
  </si>
  <si>
    <t>GV09010001</t>
  </si>
  <si>
    <t>RIO GUADIATO EMBALSE DE PUENTE NUEVO</t>
  </si>
  <si>
    <t>GV41002-C</t>
  </si>
  <si>
    <t>INTEGRADA</t>
  </si>
  <si>
    <t>ES050MSPF011008057</t>
  </si>
  <si>
    <t>Rios Grande y de la Campana</t>
  </si>
  <si>
    <t>GV08840003</t>
  </si>
  <si>
    <t>RIO GRANDE. PUENTE JV-5031</t>
  </si>
  <si>
    <t>ES050MSPF011100016</t>
  </si>
  <si>
    <t>Derivación del embalse de Retortillo</t>
  </si>
  <si>
    <t>GV09420002</t>
  </si>
  <si>
    <t>RIO RETORTILLO EMBALSE DEL RETORTILLO (D</t>
  </si>
  <si>
    <t>GV41301-C</t>
  </si>
  <si>
    <t>RIO RETORTILLO EMBALSE DEL RETORTILLO (Der.)</t>
  </si>
  <si>
    <t>ES050MSPF011100111</t>
  </si>
  <si>
    <t>Río Guadalquivir aguas abajo de la presa de Villafranca hasta el río Guadajoz</t>
  </si>
  <si>
    <t>GV09230004</t>
  </si>
  <si>
    <t>RIO GUADALQUIVIR EN CORDOBA</t>
  </si>
  <si>
    <t>GV09230004_3</t>
  </si>
  <si>
    <t>Rio Guadalquivir antes del Rio Guadajoz</t>
  </si>
  <si>
    <t>Río Serpis: depuradora de Alcoy - embalse de Beniarrés</t>
  </si>
  <si>
    <t>JU066</t>
  </si>
  <si>
    <t>Alcocer de Planes (COCA)</t>
  </si>
  <si>
    <t>JU08210019</t>
  </si>
  <si>
    <t>Muro de Alcoy</t>
  </si>
  <si>
    <t>ES080MSPF18-29-01-04</t>
  </si>
  <si>
    <t>Río Albaida: Río Barcheta - Río Júcar</t>
  </si>
  <si>
    <t>JU051</t>
  </si>
  <si>
    <t>Acceso Escalona</t>
  </si>
  <si>
    <t>JU07700016</t>
  </si>
  <si>
    <t>Azud Río Albaida, Senyera</t>
  </si>
  <si>
    <t>Río Albaida: río de Barxeta - río Júcar</t>
  </si>
  <si>
    <t>ES080MSPF21-04</t>
  </si>
  <si>
    <t>E. Beniarrés</t>
  </si>
  <si>
    <t>JU209</t>
  </si>
  <si>
    <t>Estación punto presa E. de Beniarrés</t>
  </si>
  <si>
    <t>JU08210023</t>
  </si>
  <si>
    <t>Embalse de Beniarrés</t>
  </si>
  <si>
    <t>ES080MSPF10-12</t>
  </si>
  <si>
    <t>Río Mijares: Rbla. de la Viuda - Delta Mijares</t>
  </si>
  <si>
    <t>JU430</t>
  </si>
  <si>
    <t>Aguas abajo vertido Edar Almazora</t>
  </si>
  <si>
    <t>JU06410013</t>
  </si>
  <si>
    <t>Aguas abajo Almassora</t>
  </si>
  <si>
    <t>ES080MSPF10-12B</t>
  </si>
  <si>
    <t>Río Mijares: rambla de la Viuda - delta del Mijares</t>
  </si>
  <si>
    <t>JU547</t>
  </si>
  <si>
    <t>ES080MSPF10-13A</t>
  </si>
  <si>
    <t>Río Mijares: delta del Mijares - mar</t>
  </si>
  <si>
    <t>COCC-CANTABRICO</t>
  </si>
  <si>
    <t>ES018MSPFES145MAR000870</t>
  </si>
  <si>
    <t>Embalse de Trasona</t>
  </si>
  <si>
    <t>NO00130008</t>
  </si>
  <si>
    <t>BLACK-BASS (MICROPTERUS SALMOIDES) (ANIMAL COMPLETO)</t>
  </si>
  <si>
    <t>&lt;2</t>
  </si>
  <si>
    <t>D</t>
  </si>
  <si>
    <t>ES145MAR000870</t>
  </si>
  <si>
    <t>ES018MSPFES087MAL000060</t>
  </si>
  <si>
    <t>Pozón de la Dolores</t>
  </si>
  <si>
    <t>NO00340010</t>
  </si>
  <si>
    <t>Camargo</t>
  </si>
  <si>
    <t>CARPA (ANIMAL COMPLETO)</t>
  </si>
  <si>
    <t>CARPÍN (ANIMAL COMPLETO)</t>
  </si>
  <si>
    <t>ES087MAL000060</t>
  </si>
  <si>
    <t>ES017MSPFES051MAR002700</t>
  </si>
  <si>
    <t>Embalse Maroño</t>
  </si>
  <si>
    <t>NO00860008</t>
  </si>
  <si>
    <t>Embalse de Maroño</t>
  </si>
  <si>
    <t>PERCA (PERCA FLUVIATILIS) (ANIMAL COMPLETO)</t>
  </si>
  <si>
    <t>Embalse  Maroño</t>
  </si>
  <si>
    <t>ES018MSPFES171MAR001380</t>
  </si>
  <si>
    <t>Río Nalón III</t>
  </si>
  <si>
    <t>NO00520008</t>
  </si>
  <si>
    <t>Palomar</t>
  </si>
  <si>
    <t>PISCARDO O FOXINO COMÚN (PHOXINUS BIGERRI) (ANIMAL COMPLETO)</t>
  </si>
  <si>
    <t>ES171MAR001380</t>
  </si>
  <si>
    <t>00000__</t>
  </si>
  <si>
    <t>ES018MSPFES194MAR001712</t>
  </si>
  <si>
    <t>Río Nalón V</t>
  </si>
  <si>
    <t>NO00280007</t>
  </si>
  <si>
    <t>Pravia</t>
  </si>
  <si>
    <t>ES194MAR001712</t>
  </si>
  <si>
    <t>ES018MSPFES234MAR002160</t>
  </si>
  <si>
    <t>Embalse de Arbón</t>
  </si>
  <si>
    <t>NO00260002</t>
  </si>
  <si>
    <t>ES234MAR002160</t>
  </si>
  <si>
    <t>Embalse del Arbón</t>
  </si>
  <si>
    <t>ES017MSPFES060MAR002740</t>
  </si>
  <si>
    <t>Río Elorrio I</t>
  </si>
  <si>
    <t>NO00870003</t>
  </si>
  <si>
    <t>Fábrica ELIX-Elorrio</t>
  </si>
  <si>
    <t>ES017MSPFES023MAR002591</t>
  </si>
  <si>
    <t>Río Araxes II</t>
  </si>
  <si>
    <t>NO00890004</t>
  </si>
  <si>
    <t>Aguas arriba de Papelera Araxes</t>
  </si>
  <si>
    <t>NO00610003</t>
  </si>
  <si>
    <t>La Peña</t>
  </si>
  <si>
    <t>NO00610007</t>
  </si>
  <si>
    <t>Frente Cementos Rezola</t>
  </si>
  <si>
    <t>ES017MSPFES068MAR002850</t>
  </si>
  <si>
    <t>Río Ibaizabal IV</t>
  </si>
  <si>
    <t>GUADIANA</t>
  </si>
  <si>
    <t>ES040MSPF00013433B</t>
  </si>
  <si>
    <t>Río Alcudia II</t>
  </si>
  <si>
    <t>RIO ALCUDIA II</t>
  </si>
  <si>
    <t>GN00001109</t>
  </si>
  <si>
    <t>Río Alcudia II en Alamillo. Castilseras</t>
  </si>
  <si>
    <t>ES040MSPF000134330</t>
  </si>
  <si>
    <t>Río Alcudia</t>
  </si>
  <si>
    <t>ES018MSPFES150MAR001060</t>
  </si>
  <si>
    <t>Embalses de Tanes-Rioseco</t>
  </si>
  <si>
    <t>NO00540001</t>
  </si>
  <si>
    <t>Embalse de Tanes</t>
  </si>
  <si>
    <t>TRUCHA COMÚN (ANIMAL COMPLETO)</t>
  </si>
  <si>
    <t>ES150MAR001060</t>
  </si>
  <si>
    <t>Embalse de Tanes-Rioseco</t>
  </si>
  <si>
    <t>ES017MSPFES020MAR002641</t>
  </si>
  <si>
    <t>Embalse  Ibiur</t>
  </si>
  <si>
    <t>NO00890009</t>
  </si>
  <si>
    <t>Embalse de Ibiur</t>
  </si>
  <si>
    <t>Embalse Ibiur</t>
  </si>
  <si>
    <t>ES040MSPF000133540</t>
  </si>
  <si>
    <t>Río Guadiana VI</t>
  </si>
  <si>
    <t>RIO GUADIANA VI</t>
  </si>
  <si>
    <t>GN00000145</t>
  </si>
  <si>
    <t>RÍO GUADIANA. CRUCE CTRA. MONTIJO-LOBÓN</t>
  </si>
  <si>
    <t>RIO GUADIANA. CRUCE CTRA. MONTIJO-LOBÓN</t>
  </si>
  <si>
    <t>ES040MSPF000206330</t>
  </si>
  <si>
    <t>Embalse de Montijo</t>
  </si>
  <si>
    <t>EMBALSE DE MONTIJO</t>
  </si>
  <si>
    <t>GN00000657</t>
  </si>
  <si>
    <t>MONTIJO PRESA</t>
  </si>
  <si>
    <t>ES040MSPF00013445A</t>
  </si>
  <si>
    <t>Río Valdehornos I</t>
  </si>
  <si>
    <t>RIO VALDEHORNOS I</t>
  </si>
  <si>
    <t>GN00001078</t>
  </si>
  <si>
    <t>RIO VALDEHORNOS I en Navalespino</t>
  </si>
  <si>
    <t>ES040MSPF000134450</t>
  </si>
  <si>
    <t>Río Valdehornos</t>
  </si>
  <si>
    <t>ES040MSPF004000510</t>
  </si>
  <si>
    <t>Laguna Tomilla</t>
  </si>
  <si>
    <t>LAGUNA TOMILLA</t>
  </si>
  <si>
    <t>GN00000723</t>
  </si>
  <si>
    <t>ES040MSPF004000610</t>
  </si>
  <si>
    <t>Lagunas Bajas de Ruidera</t>
  </si>
  <si>
    <t>LAGUNAS BAJAS DE RUIDERA</t>
  </si>
  <si>
    <t>GN00000711</t>
  </si>
  <si>
    <t>LAGUNA DE CUEVA MORENILLA</t>
  </si>
  <si>
    <t>Fields in national datasets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</si>
</sst>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;@"/>
    <numFmt numFmtId="165" formatCode="0.0"/>
    <numFmt numFmtId="166" formatCode="0.000"/>
    <numFmt numFmtId="167" formatCode="yyyy\-mm\-dd;@"/>
  </numFmts>
  <fonts count="28"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sz val="11"/>
      <color theme="1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242424"/>
      <name val="Aptos Narrow"/>
      <charset val="1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rgb="FF000000"/>
      <name val="Aptos Narrow"/>
      <scheme val="minor"/>
    </font>
    <font>
      <sz val="11"/>
      <name val="Aptos Narrow"/>
      <scheme val="minor"/>
    </font>
    <font>
      <sz val="10"/>
      <name val="Aptos Narrow"/>
      <scheme val="minor"/>
    </font>
    <font>
      <sz val="10"/>
      <color theme="1"/>
      <name val="Aptos Narrow"/>
      <scheme val="minor"/>
    </font>
    <font>
      <sz val="11"/>
      <color indexed="8"/>
      <name val="Aptos Narrow"/>
      <scheme val="minor"/>
    </font>
    <font>
      <i/>
      <sz val="11"/>
      <name val="Aptos Narrow"/>
      <scheme val="minor"/>
    </font>
    <font>
      <sz val="8"/>
      <name val="Aptos Narrow"/>
      <scheme val="minor"/>
    </font>
    <font>
      <sz val="8"/>
      <color theme="1"/>
      <name val="Aptos Narrow"/>
      <scheme val="minor"/>
    </font>
    <font>
      <sz val="11"/>
      <color rgb="FF000000"/>
      <name val="Calibri"/>
      <family val="2"/>
    </font>
    <font>
      <b/>
      <sz val="11"/>
      <color rgb="FF000000"/>
      <name val="Aptos Narrow"/>
    </font>
    <font>
      <sz val="11"/>
      <color rgb="FF000000"/>
      <name val="Aptos Narrow"/>
    </font>
    <font>
      <b/>
      <sz val="11"/>
      <color rgb="FF242424"/>
      <name val="Aptos Narrow"/>
    </font>
    <font>
      <b/>
      <sz val="11"/>
      <name val="Aptos Narrow"/>
      <scheme val="minor"/>
    </font>
    <font>
      <sz val="11"/>
      <color theme="0"/>
      <name val="Aptos Narrow"/>
      <scheme val="minor"/>
    </font>
    <font>
      <b/>
      <sz val="11"/>
      <color rgb="FF242424"/>
      <name val="Aptos Narrow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4D93D9"/>
        <bgColor rgb="FF000000"/>
      </patternFill>
    </fill>
    <fill>
      <patternFill patternType="solid">
        <fgColor rgb="FFA6C9EC"/>
        <bgColor rgb="FF000000"/>
      </patternFill>
    </fill>
    <fill>
      <patternFill patternType="solid">
        <fgColor rgb="FF4EA72E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8" fillId="0" borderId="0"/>
    <xf numFmtId="0" fontId="10" fillId="0" borderId="0"/>
    <xf numFmtId="0" fontId="11" fillId="0" borderId="0"/>
    <xf numFmtId="0" fontId="12" fillId="0" borderId="0" applyNumberFormat="0" applyFill="0" applyBorder="0" applyAlignment="0" applyProtection="0"/>
  </cellStyleXfs>
  <cellXfs count="137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2" borderId="0" xfId="0" applyFill="1"/>
    <xf numFmtId="0" fontId="4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4" fillId="3" borderId="6" xfId="0" applyFont="1" applyFill="1" applyBorder="1"/>
    <xf numFmtId="0" fontId="5" fillId="3" borderId="0" xfId="0" applyFont="1" applyFill="1"/>
    <xf numFmtId="0" fontId="5" fillId="3" borderId="7" xfId="0" applyFont="1" applyFill="1" applyBorder="1"/>
    <xf numFmtId="0" fontId="4" fillId="3" borderId="8" xfId="0" applyFont="1" applyFill="1" applyBorder="1"/>
    <xf numFmtId="0" fontId="5" fillId="3" borderId="9" xfId="0" applyFont="1" applyFill="1" applyBorder="1"/>
    <xf numFmtId="0" fontId="5" fillId="3" borderId="10" xfId="0" applyFont="1" applyFill="1" applyBorder="1"/>
    <xf numFmtId="0" fontId="4" fillId="3" borderId="0" xfId="0" applyFont="1" applyFill="1"/>
    <xf numFmtId="0" fontId="0" fillId="3" borderId="0" xfId="0" applyFill="1"/>
    <xf numFmtId="0" fontId="0" fillId="5" borderId="1" xfId="0" applyFill="1" applyBorder="1"/>
    <xf numFmtId="0" fontId="3" fillId="0" borderId="1" xfId="0" applyFont="1" applyBorder="1" applyAlignment="1">
      <alignment wrapText="1"/>
    </xf>
    <xf numFmtId="0" fontId="3" fillId="2" borderId="0" xfId="0" applyFont="1" applyFill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4" fillId="6" borderId="2" xfId="0" applyFont="1" applyFill="1" applyBorder="1" applyAlignment="1">
      <alignment horizontal="left" vertical="top" wrapText="1"/>
    </xf>
    <xf numFmtId="2" fontId="0" fillId="6" borderId="0" xfId="0" applyNumberFormat="1" applyFill="1"/>
    <xf numFmtId="0" fontId="0" fillId="6" borderId="0" xfId="0" applyFill="1"/>
    <xf numFmtId="0" fontId="7" fillId="0" borderId="0" xfId="0" applyFont="1"/>
    <xf numFmtId="0" fontId="0" fillId="0" borderId="0" xfId="0" applyAlignment="1">
      <alignment horizontal="left" vertical="top"/>
    </xf>
    <xf numFmtId="0" fontId="12" fillId="0" borderId="0" xfId="4" applyAlignment="1">
      <alignment horizontal="left" vertical="top"/>
    </xf>
    <xf numFmtId="17" fontId="0" fillId="0" borderId="1" xfId="0" applyNumberFormat="1" applyBorder="1"/>
    <xf numFmtId="0" fontId="0" fillId="8" borderId="1" xfId="0" applyFill="1" applyBorder="1"/>
    <xf numFmtId="0" fontId="2" fillId="0" borderId="0" xfId="0" applyFont="1"/>
    <xf numFmtId="0" fontId="0" fillId="4" borderId="1" xfId="0" applyFill="1" applyBorder="1" applyAlignment="1">
      <alignment horizontal="center" wrapText="1"/>
    </xf>
    <xf numFmtId="0" fontId="6" fillId="0" borderId="15" xfId="0" applyFont="1" applyBorder="1"/>
    <xf numFmtId="1" fontId="6" fillId="0" borderId="15" xfId="0" applyNumberFormat="1" applyFont="1" applyBorder="1"/>
    <xf numFmtId="3" fontId="6" fillId="0" borderId="15" xfId="0" applyNumberFormat="1" applyFont="1" applyBorder="1"/>
    <xf numFmtId="2" fontId="6" fillId="0" borderId="15" xfId="0" applyNumberFormat="1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0" xfId="0" applyFont="1"/>
    <xf numFmtId="0" fontId="0" fillId="5" borderId="0" xfId="0" applyFill="1"/>
    <xf numFmtId="167" fontId="6" fillId="0" borderId="15" xfId="0" applyNumberFormat="1" applyFont="1" applyBorder="1"/>
    <xf numFmtId="167" fontId="0" fillId="0" borderId="0" xfId="0" applyNumberFormat="1"/>
    <xf numFmtId="0" fontId="7" fillId="5" borderId="1" xfId="0" applyFont="1" applyFill="1" applyBorder="1"/>
    <xf numFmtId="0" fontId="7" fillId="5" borderId="0" xfId="0" applyFont="1" applyFill="1"/>
    <xf numFmtId="0" fontId="23" fillId="0" borderId="0" xfId="0" applyFont="1"/>
    <xf numFmtId="0" fontId="22" fillId="11" borderId="14" xfId="0" applyFont="1" applyFill="1" applyBorder="1"/>
    <xf numFmtId="0" fontId="24" fillId="11" borderId="14" xfId="0" applyFont="1" applyFill="1" applyBorder="1"/>
    <xf numFmtId="0" fontId="23" fillId="11" borderId="14" xfId="0" applyFont="1" applyFill="1" applyBorder="1"/>
    <xf numFmtId="0" fontId="0" fillId="0" borderId="1" xfId="0" applyBorder="1" applyAlignment="1">
      <alignment vertical="center" wrapText="1"/>
    </xf>
    <xf numFmtId="0" fontId="3" fillId="0" borderId="11" xfId="0" applyFont="1" applyBorder="1"/>
    <xf numFmtId="0" fontId="25" fillId="0" borderId="2" xfId="0" applyFont="1" applyBorder="1" applyAlignment="1">
      <alignment horizontal="center"/>
    </xf>
    <xf numFmtId="0" fontId="25" fillId="0" borderId="0" xfId="0" applyFont="1"/>
    <xf numFmtId="0" fontId="27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49" fontId="26" fillId="9" borderId="0" xfId="0" applyNumberFormat="1" applyFont="1" applyFill="1"/>
    <xf numFmtId="49" fontId="1" fillId="0" borderId="0" xfId="0" applyNumberFormat="1" applyFont="1"/>
    <xf numFmtId="0" fontId="13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5" borderId="14" xfId="0" applyFill="1" applyBorder="1"/>
    <xf numFmtId="0" fontId="0" fillId="0" borderId="14" xfId="0" applyBorder="1"/>
    <xf numFmtId="0" fontId="0" fillId="0" borderId="19" xfId="0" applyBorder="1" applyAlignment="1">
      <alignment wrapText="1"/>
    </xf>
    <xf numFmtId="0" fontId="3" fillId="6" borderId="1" xfId="0" applyFont="1" applyFill="1" applyBorder="1" applyAlignment="1">
      <alignment horizontal="center"/>
    </xf>
    <xf numFmtId="0" fontId="23" fillId="0" borderId="12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22" fillId="10" borderId="11" xfId="0" applyFont="1" applyFill="1" applyBorder="1" applyAlignment="1">
      <alignment horizontal="center"/>
    </xf>
    <xf numFmtId="0" fontId="22" fillId="10" borderId="12" xfId="0" applyFont="1" applyFill="1" applyBorder="1" applyAlignment="1">
      <alignment horizontal="center"/>
    </xf>
    <xf numFmtId="0" fontId="22" fillId="10" borderId="13" xfId="0" applyFont="1" applyFill="1" applyBorder="1" applyAlignment="1">
      <alignment horizontal="center"/>
    </xf>
    <xf numFmtId="0" fontId="23" fillId="0" borderId="12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12" borderId="16" xfId="0" applyFont="1" applyFill="1" applyBorder="1" applyAlignment="1">
      <alignment horizontal="center"/>
    </xf>
    <xf numFmtId="0" fontId="22" fillId="12" borderId="17" xfId="0" applyFont="1" applyFill="1" applyBorder="1" applyAlignment="1">
      <alignment horizontal="center"/>
    </xf>
    <xf numFmtId="0" fontId="23" fillId="0" borderId="12" xfId="0" applyFont="1" applyBorder="1"/>
    <xf numFmtId="0" fontId="23" fillId="0" borderId="13" xfId="0" applyFont="1" applyBorder="1"/>
    <xf numFmtId="0" fontId="23" fillId="0" borderId="12" xfId="0" applyFont="1" applyBorder="1" applyAlignment="1">
      <alignment wrapText="1"/>
    </xf>
    <xf numFmtId="0" fontId="23" fillId="0" borderId="13" xfId="0" applyFont="1" applyBorder="1" applyAlignment="1">
      <alignment wrapText="1"/>
    </xf>
    <xf numFmtId="0" fontId="1" fillId="0" borderId="0" xfId="0" applyFont="1" applyFill="1"/>
    <xf numFmtId="0" fontId="14" fillId="0" borderId="0" xfId="0" applyFont="1" applyFill="1"/>
    <xf numFmtId="1" fontId="14" fillId="0" borderId="0" xfId="0" applyNumberFormat="1" applyFont="1" applyFill="1"/>
    <xf numFmtId="0" fontId="1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4" fillId="0" borderId="0" xfId="1" applyFont="1" applyFill="1"/>
    <xf numFmtId="1" fontId="15" fillId="0" borderId="0" xfId="2" applyNumberFormat="1" applyFont="1" applyFill="1" applyAlignment="1" applyProtection="1">
      <alignment horizontal="right" vertical="center"/>
      <protection locked="0"/>
    </xf>
    <xf numFmtId="0" fontId="15" fillId="0" borderId="0" xfId="1" applyFont="1" applyFill="1"/>
    <xf numFmtId="0" fontId="15" fillId="0" borderId="0" xfId="2" applyFont="1" applyFill="1" applyAlignment="1" applyProtection="1">
      <alignment horizontal="right" vertical="center"/>
      <protection locked="0"/>
    </xf>
    <xf numFmtId="0" fontId="15" fillId="0" borderId="0" xfId="2" applyFont="1" applyFill="1" applyAlignment="1" applyProtection="1">
      <alignment vertical="center"/>
      <protection locked="0"/>
    </xf>
    <xf numFmtId="0" fontId="15" fillId="0" borderId="0" xfId="2" applyFont="1" applyFill="1"/>
    <xf numFmtId="167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6" fillId="0" borderId="0" xfId="2" applyFont="1" applyFill="1" applyAlignment="1" applyProtection="1">
      <alignment vertical="center"/>
      <protection locked="0"/>
    </xf>
    <xf numFmtId="14" fontId="1" fillId="0" borderId="0" xfId="0" applyNumberFormat="1" applyFont="1" applyFill="1" applyAlignment="1">
      <alignment horizontal="left"/>
    </xf>
    <xf numFmtId="2" fontId="1" fillId="0" borderId="0" xfId="0" applyNumberFormat="1" applyFont="1" applyFill="1"/>
    <xf numFmtId="167" fontId="17" fillId="0" borderId="0" xfId="3" applyNumberFormat="1" applyFont="1" applyFill="1" applyAlignment="1">
      <alignment horizontal="right" wrapText="1"/>
    </xf>
    <xf numFmtId="0" fontId="17" fillId="0" borderId="0" xfId="3" applyFont="1" applyFill="1" applyAlignment="1">
      <alignment wrapText="1"/>
    </xf>
    <xf numFmtId="0" fontId="17" fillId="0" borderId="0" xfId="3" applyFont="1" applyFill="1" applyAlignment="1">
      <alignment horizontal="right" wrapText="1"/>
    </xf>
    <xf numFmtId="0" fontId="16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2" fontId="1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1" applyFont="1" applyFill="1"/>
    <xf numFmtId="167" fontId="1" fillId="0" borderId="0" xfId="0" applyNumberFormat="1" applyFont="1" applyFill="1" applyAlignment="1">
      <alignment horizontal="center"/>
    </xf>
    <xf numFmtId="16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indent="1"/>
    </xf>
    <xf numFmtId="0" fontId="16" fillId="0" borderId="0" xfId="0" applyFont="1" applyFill="1" applyAlignment="1">
      <alignment horizontal="right" inden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8" fillId="0" borderId="0" xfId="0" applyFont="1" applyFill="1"/>
    <xf numFmtId="0" fontId="16" fillId="0" borderId="0" xfId="0" applyFont="1" applyFill="1"/>
    <xf numFmtId="165" fontId="14" fillId="0" borderId="0" xfId="0" applyNumberFormat="1" applyFont="1" applyFill="1" applyAlignment="1">
      <alignment horizontal="center" vertical="top" wrapText="1"/>
    </xf>
    <xf numFmtId="165" fontId="19" fillId="0" borderId="0" xfId="0" applyNumberFormat="1" applyFont="1" applyFill="1" applyAlignment="1">
      <alignment horizontal="center" vertical="top" wrapText="1"/>
    </xf>
    <xf numFmtId="0" fontId="19" fillId="0" borderId="0" xfId="0" applyFont="1" applyFill="1" applyAlignment="1">
      <alignment horizontal="left" vertical="top" wrapText="1"/>
    </xf>
    <xf numFmtId="2" fontId="19" fillId="0" borderId="0" xfId="0" applyNumberFormat="1" applyFont="1" applyFill="1" applyAlignment="1">
      <alignment horizontal="center" vertical="top" wrapText="1"/>
    </xf>
    <xf numFmtId="1" fontId="14" fillId="0" borderId="0" xfId="0" applyNumberFormat="1" applyFont="1" applyFill="1" applyAlignment="1">
      <alignment horizontal="center" vertical="top" wrapText="1"/>
    </xf>
    <xf numFmtId="1" fontId="19" fillId="0" borderId="0" xfId="0" applyNumberFormat="1" applyFont="1" applyFill="1" applyAlignment="1">
      <alignment horizontal="center" vertical="top" wrapText="1"/>
    </xf>
    <xf numFmtId="0" fontId="19" fillId="0" borderId="0" xfId="0" applyFont="1" applyFill="1" applyAlignment="1">
      <alignment horizontal="left" vertical="top"/>
    </xf>
    <xf numFmtId="166" fontId="14" fillId="0" borderId="0" xfId="0" applyNumberFormat="1" applyFont="1" applyFill="1" applyAlignment="1">
      <alignment horizontal="center" vertical="top" wrapText="1"/>
    </xf>
    <xf numFmtId="2" fontId="14" fillId="0" borderId="0" xfId="0" applyNumberFormat="1" applyFont="1" applyFill="1" applyAlignment="1">
      <alignment horizontal="center" vertical="top" wrapText="1"/>
    </xf>
    <xf numFmtId="165" fontId="20" fillId="0" borderId="0" xfId="0" applyNumberFormat="1" applyFont="1" applyFill="1" applyAlignment="1">
      <alignment horizontal="center" vertical="top" wrapText="1"/>
    </xf>
    <xf numFmtId="167" fontId="1" fillId="0" borderId="0" xfId="0" applyNumberFormat="1" applyFont="1" applyFill="1"/>
    <xf numFmtId="167" fontId="17" fillId="0" borderId="0" xfId="3" applyNumberFormat="1" applyFont="1" applyFill="1" applyAlignment="1">
      <alignment horizontal="center"/>
    </xf>
    <xf numFmtId="0" fontId="17" fillId="0" borderId="0" xfId="3" applyFont="1" applyFill="1"/>
    <xf numFmtId="0" fontId="0" fillId="0" borderId="1" xfId="0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5">
    <cellStyle name="Hyperlink" xfId="4" builtinId="8"/>
    <cellStyle name="Normal" xfId="0" builtinId="0"/>
    <cellStyle name="Standard 2" xfId="2" xr:uid="{D0D4627A-7933-483B-B724-1852A65E3E3E}"/>
    <cellStyle name="Standard 2 2" xfId="1" xr:uid="{082D2C51-76A4-4E2C-9645-C4DD7405395A}"/>
    <cellStyle name="Standard_Tabelle1" xfId="3" xr:uid="{78FA395B-3AFB-496D-BED1-434909D84950}"/>
  </cellStyles>
  <dxfs count="31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7" formatCode="yyyy\-mm\-dd;@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/>
        <right/>
        <top style="thin">
          <color theme="9"/>
        </top>
        <bottom/>
        <vertical/>
        <horizontal/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scheme val="minor"/>
      </font>
      <numFmt numFmtId="30" formatCode="@"/>
      <fill>
        <patternFill patternType="solid">
          <fgColor theme="9"/>
          <bgColor theme="9"/>
        </patternFill>
      </fill>
      <alignment vertical="bottom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39AAEA-F273-4758-86CA-35FB453AC6F2}" name="Tabla5" displayName="Tabla5" ref="A1:V380" totalsRowShown="0" headerRowDxfId="30" dataDxfId="29" tableBorderDxfId="28">
  <autoFilter ref="A1:V380" xr:uid="{2939AAEA-F273-4758-86CA-35FB453AC6F2}">
    <filterColumn colId="7">
      <filters>
        <dateGroupItem year="2018" dateTimeGrouping="year"/>
      </filters>
    </filterColumn>
  </autoFilter>
  <sortState xmlns:xlrd2="http://schemas.microsoft.com/office/spreadsheetml/2017/richdata2" ref="A2:V380">
    <sortCondition ref="K2:K380"/>
  </sortState>
  <tableColumns count="22">
    <tableColumn id="1" xr3:uid="{753EA8AE-ACBB-4F51-93AC-D726F32C6408}" name="c" dataDxfId="27"/>
    <tableColumn id="2" xr3:uid="{5E944948-44C7-4315-974C-D37710F1FE1D}" name="Código Masa Agua" dataDxfId="26"/>
    <tableColumn id="3" xr3:uid="{E9A2B378-6C6A-4790-8451-3AAD72EE651E}" name="Nombre Masa Agua" dataDxfId="25"/>
    <tableColumn id="4" xr3:uid="{A3654AD2-F9EB-4755-A6CD-D50A214A5B65}" name="Código Estación" dataDxfId="24"/>
    <tableColumn id="5" xr3:uid="{5D249B2D-AF3B-4C55-AA2B-81C4D602DBAB}" name="Nombre Estación" dataDxfId="23"/>
    <tableColumn id="6" xr3:uid="{A3299AE9-0044-48CB-A31C-9124870EAB97}" name="Código Punto Muestreo" dataDxfId="22"/>
    <tableColumn id="7" xr3:uid="{2957F34B-4B78-4100-824C-A0700BB8E99E}" name="Nombre Punto Muestreo" dataDxfId="21"/>
    <tableColumn id="8" xr3:uid="{0094B724-5D57-43AA-92F6-7DFF1D68077D}" name="Fecha Muestreo" dataDxfId="20"/>
    <tableColumn id="9" xr3:uid="{26F365D1-6418-41B5-A2F9-FD8C2EF2B297}" name="Código Método Muestreo" dataDxfId="19"/>
    <tableColumn id="10" xr3:uid="{74D3B32C-623E-49B5-ACD8-DC9F77EF71AE}" name="Profundidad" dataDxfId="18"/>
    <tableColumn id="11" xr3:uid="{46ADA88D-54BB-4203-8D7A-A452CDB7976A}" name="Submatriz" dataDxfId="17"/>
    <tableColumn id="12" xr3:uid="{363789D5-8245-4197-8414-982964888018}" name="Código Parámetro" dataDxfId="16"/>
    <tableColumn id="13" xr3:uid="{D3D5F12B-39EF-4629-89AA-6F3F8373AA34}" name="Nombre Parámetro" dataDxfId="15"/>
    <tableColumn id="14" xr3:uid="{CABB3D56-4249-406C-ACCB-1927CA4326E9}" name="Valor Parámetro" dataDxfId="14"/>
    <tableColumn id="15" xr3:uid="{1380D70A-8814-4CCB-80DF-1BC3A0AE3D86}" name="LQ" dataDxfId="13"/>
    <tableColumn id="16" xr3:uid="{4D88F432-FE43-4719-9441-91EA87CA5351}" name="LD" dataDxfId="12"/>
    <tableColumn id="17" xr3:uid="{5AB1F3FB-A610-452B-880D-AB55CD6AE53B}" name="Identificador Resultado" dataDxfId="11"/>
    <tableColumn id="18" xr3:uid="{9BC9D0F4-2205-4418-B498-8984D735B6ED}" name="Unidad" dataDxfId="10"/>
    <tableColumn id="19" xr3:uid="{44023B5E-28B0-44A5-A496-A994BD41EBFF}" name="Id. Metanálisis" dataDxfId="9"/>
    <tableColumn id="20" xr3:uid="{A16AD167-5C53-4108-8949-5B2E8FE12579}" name="Código Metanálisis" dataDxfId="8"/>
    <tableColumn id="21" xr3:uid="{ADA313A4-11B9-4634-A03A-4B0AE9CF5F5E}" name="Tipo Muestra" dataDxfId="7"/>
    <tableColumn id="22" xr3:uid="{DCFC5326-C107-48D8-AB8B-E954C6B4041A}" name="Inválido" dataDxfId="6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viss.lansstyrelsen.se/Waters.aspx?waterMSCD=WA16165459" TargetMode="External"/><Relationship Id="rId18" Type="http://schemas.openxmlformats.org/officeDocument/2006/relationships/hyperlink" Target="https://viss.lansstyrelsen.se/Waters.aspx?waterMSCD=WA65147621" TargetMode="External"/><Relationship Id="rId26" Type="http://schemas.openxmlformats.org/officeDocument/2006/relationships/hyperlink" Target="https://viss.lansstyrelsen.se/Waters.aspx?waterMSCD=WA73183242" TargetMode="External"/><Relationship Id="rId39" Type="http://schemas.openxmlformats.org/officeDocument/2006/relationships/hyperlink" Target="https://viss.lansstyrelsen.se/Waters.aspx?waterMSCD=WA39974932" TargetMode="External"/><Relationship Id="rId21" Type="http://schemas.openxmlformats.org/officeDocument/2006/relationships/hyperlink" Target="https://viss.lansstyrelsen.se/Waters.aspx?waterMSCD=WA47909605" TargetMode="External"/><Relationship Id="rId34" Type="http://schemas.openxmlformats.org/officeDocument/2006/relationships/hyperlink" Target="https://viss.lansstyrelsen.se/Waters.aspx?waterMSCD=WA55862375" TargetMode="External"/><Relationship Id="rId7" Type="http://schemas.openxmlformats.org/officeDocument/2006/relationships/hyperlink" Target="https://viss.lansstyrelsen.se/Waters.aspx?waterMSCD=WA90098285" TargetMode="External"/><Relationship Id="rId2" Type="http://schemas.openxmlformats.org/officeDocument/2006/relationships/hyperlink" Target="https://viss.lansstyrelsen.se/Waters.aspx?waterMSCD=WA20040443" TargetMode="External"/><Relationship Id="rId16" Type="http://schemas.openxmlformats.org/officeDocument/2006/relationships/hyperlink" Target="https://viss.lansstyrelsen.se/Waters.aspx?waterMSCD=WA32370039" TargetMode="External"/><Relationship Id="rId20" Type="http://schemas.openxmlformats.org/officeDocument/2006/relationships/hyperlink" Target="https://viss.lansstyrelsen.se/Waters.aspx?waterMSCD=WA49631470" TargetMode="External"/><Relationship Id="rId29" Type="http://schemas.openxmlformats.org/officeDocument/2006/relationships/hyperlink" Target="https://viss.lansstyrelsen.se/Waters.aspx?waterMSCD=WA34553904" TargetMode="External"/><Relationship Id="rId41" Type="http://schemas.openxmlformats.org/officeDocument/2006/relationships/printerSettings" Target="../printerSettings/printerSettings7.bin"/><Relationship Id="rId1" Type="http://schemas.openxmlformats.org/officeDocument/2006/relationships/hyperlink" Target="https://viss.lansstyrelsen.se/Waters.aspx?waterMSCD=WA71040937" TargetMode="External"/><Relationship Id="rId6" Type="http://schemas.openxmlformats.org/officeDocument/2006/relationships/hyperlink" Target="https://viss.lansstyrelsen.se/Waters.aspx?waterMSCD=WA69755815" TargetMode="External"/><Relationship Id="rId11" Type="http://schemas.openxmlformats.org/officeDocument/2006/relationships/hyperlink" Target="https://viss.lansstyrelsen.se/Waters.aspx?waterMSCD=WA27976723" TargetMode="External"/><Relationship Id="rId24" Type="http://schemas.openxmlformats.org/officeDocument/2006/relationships/hyperlink" Target="https://viss.lansstyrelsen.se/Waters.aspx?waterMSCD=WA27714985" TargetMode="External"/><Relationship Id="rId32" Type="http://schemas.openxmlformats.org/officeDocument/2006/relationships/hyperlink" Target="https://viss.lansstyrelsen.se/Waters.aspx?waterMSCD=WA90420772" TargetMode="External"/><Relationship Id="rId37" Type="http://schemas.openxmlformats.org/officeDocument/2006/relationships/hyperlink" Target="https://viss.lansstyrelsen.se/Waters.aspx?waterMSCD=WA80086203" TargetMode="External"/><Relationship Id="rId40" Type="http://schemas.openxmlformats.org/officeDocument/2006/relationships/hyperlink" Target="https://viss.lansstyrelsen.se/Waters.aspx?waterMSCD=WA42035786" TargetMode="External"/><Relationship Id="rId5" Type="http://schemas.openxmlformats.org/officeDocument/2006/relationships/hyperlink" Target="https://viss.lansstyrelsen.se/Waters.aspx?waterMSCD=WA55859940" TargetMode="External"/><Relationship Id="rId15" Type="http://schemas.openxmlformats.org/officeDocument/2006/relationships/hyperlink" Target="https://viss.lansstyrelsen.se/Waters.aspx?waterMSCD=WA57939111" TargetMode="External"/><Relationship Id="rId23" Type="http://schemas.openxmlformats.org/officeDocument/2006/relationships/hyperlink" Target="https://viss.lansstyrelsen.se/Waters.aspx?waterMSCD=WA14311308" TargetMode="External"/><Relationship Id="rId28" Type="http://schemas.openxmlformats.org/officeDocument/2006/relationships/hyperlink" Target="https://viss.lansstyrelsen.se/Waters.aspx?waterMSCD=WA21487071" TargetMode="External"/><Relationship Id="rId36" Type="http://schemas.openxmlformats.org/officeDocument/2006/relationships/hyperlink" Target="https://viss.lansstyrelsen.se/Waters.aspx?waterMSCD=WA98077428" TargetMode="External"/><Relationship Id="rId10" Type="http://schemas.openxmlformats.org/officeDocument/2006/relationships/hyperlink" Target="https://viss.lansstyrelsen.se/Waters.aspx?waterMSCD=WA42021115" TargetMode="External"/><Relationship Id="rId19" Type="http://schemas.openxmlformats.org/officeDocument/2006/relationships/hyperlink" Target="https://viss.lansstyrelsen.se/Waters.aspx?waterMSCD=WA42470715" TargetMode="External"/><Relationship Id="rId31" Type="http://schemas.openxmlformats.org/officeDocument/2006/relationships/hyperlink" Target="https://viss.lansstyrelsen.se/Waters.aspx?waterMSCD=WA73927435" TargetMode="External"/><Relationship Id="rId4" Type="http://schemas.openxmlformats.org/officeDocument/2006/relationships/hyperlink" Target="https://viss.lansstyrelsen.se/Waters.aspx?waterMSCD=WA39242020" TargetMode="External"/><Relationship Id="rId9" Type="http://schemas.openxmlformats.org/officeDocument/2006/relationships/hyperlink" Target="https://viss.lansstyrelsen.se/Waters.aspx?waterMSCD=WA68040883" TargetMode="External"/><Relationship Id="rId14" Type="http://schemas.openxmlformats.org/officeDocument/2006/relationships/hyperlink" Target="https://viss.lansstyrelsen.se/Waters.aspx?waterMSCD=WA11665077" TargetMode="External"/><Relationship Id="rId22" Type="http://schemas.openxmlformats.org/officeDocument/2006/relationships/hyperlink" Target="https://viss.lansstyrelsen.se/Waters.aspx?waterMSCD=WA87142859" TargetMode="External"/><Relationship Id="rId27" Type="http://schemas.openxmlformats.org/officeDocument/2006/relationships/hyperlink" Target="https://viss.lansstyrelsen.se/Waters.aspx?waterMSCD=WA54917789" TargetMode="External"/><Relationship Id="rId30" Type="http://schemas.openxmlformats.org/officeDocument/2006/relationships/hyperlink" Target="https://viss.lansstyrelsen.se/Waters.aspx?waterMSCD=WA46408217" TargetMode="External"/><Relationship Id="rId35" Type="http://schemas.openxmlformats.org/officeDocument/2006/relationships/hyperlink" Target="https://viss.lansstyrelsen.se/Waters.aspx?waterMSCD=WA23740819" TargetMode="External"/><Relationship Id="rId8" Type="http://schemas.openxmlformats.org/officeDocument/2006/relationships/hyperlink" Target="https://viss.lansstyrelsen.se/Waters.aspx?waterMSCD=WA70584612" TargetMode="External"/><Relationship Id="rId3" Type="http://schemas.openxmlformats.org/officeDocument/2006/relationships/hyperlink" Target="https://viss.lansstyrelsen.se/Waters.aspx?waterMSCD=WA79755821" TargetMode="External"/><Relationship Id="rId12" Type="http://schemas.openxmlformats.org/officeDocument/2006/relationships/hyperlink" Target="https://viss.lansstyrelsen.se/Waters.aspx?waterMSCD=WA53895423" TargetMode="External"/><Relationship Id="rId17" Type="http://schemas.openxmlformats.org/officeDocument/2006/relationships/hyperlink" Target="https://viss.lansstyrelsen.se/Waters.aspx?waterMSCD=WA31194550" TargetMode="External"/><Relationship Id="rId25" Type="http://schemas.openxmlformats.org/officeDocument/2006/relationships/hyperlink" Target="https://viss.lansstyrelsen.se/Waters.aspx?waterMSCD=WA36084210" TargetMode="External"/><Relationship Id="rId33" Type="http://schemas.openxmlformats.org/officeDocument/2006/relationships/hyperlink" Target="https://viss.lansstyrelsen.se/Waters.aspx?waterMSCD=WA83344824" TargetMode="External"/><Relationship Id="rId38" Type="http://schemas.openxmlformats.org/officeDocument/2006/relationships/hyperlink" Target="https://viss.lansstyrelsen.se/Waters.aspx?waterMSCD=WA17014360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3F051-8D8B-417B-893E-147C7722C8D9}">
  <dimension ref="A1:P58"/>
  <sheetViews>
    <sheetView tabSelected="1" workbookViewId="0">
      <selection activeCell="M25" sqref="M25"/>
    </sheetView>
  </sheetViews>
  <sheetFormatPr defaultRowHeight="15"/>
  <cols>
    <col min="1" max="1" width="39.140625" customWidth="1"/>
    <col min="12" max="12" width="8.85546875" bestFit="1" customWidth="1"/>
    <col min="13" max="13" width="46.42578125" bestFit="1" customWidth="1"/>
    <col min="14" max="14" width="7.42578125" bestFit="1" customWidth="1"/>
  </cols>
  <sheetData>
    <row r="1" spans="1:16">
      <c r="A1" s="66" t="s">
        <v>0</v>
      </c>
      <c r="B1" s="67"/>
      <c r="C1" s="67"/>
      <c r="D1" s="67"/>
      <c r="E1" s="67"/>
      <c r="F1" s="67"/>
      <c r="G1" s="67"/>
      <c r="H1" s="68"/>
      <c r="I1" s="44"/>
      <c r="J1" s="44"/>
      <c r="K1" s="44"/>
      <c r="L1" s="65" t="s">
        <v>1</v>
      </c>
      <c r="M1" s="65"/>
      <c r="N1" s="65"/>
      <c r="O1" s="44"/>
      <c r="P1" s="44"/>
    </row>
    <row r="2" spans="1:16" ht="31.5" customHeight="1">
      <c r="A2" s="45" t="s">
        <v>2</v>
      </c>
      <c r="B2" s="69" t="s">
        <v>3</v>
      </c>
      <c r="C2" s="69"/>
      <c r="D2" s="69"/>
      <c r="E2" s="69"/>
      <c r="F2" s="69"/>
      <c r="G2" s="69"/>
      <c r="H2" s="70"/>
      <c r="I2" s="44"/>
      <c r="J2" s="44"/>
      <c r="K2" s="44"/>
      <c r="L2" s="29" t="s">
        <v>4</v>
      </c>
      <c r="M2" s="2" t="s">
        <v>5</v>
      </c>
      <c r="N2" s="28">
        <v>45536</v>
      </c>
      <c r="O2" s="44"/>
      <c r="P2" s="44"/>
    </row>
    <row r="3" spans="1:16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29" t="s">
        <v>6</v>
      </c>
      <c r="M3" s="2" t="s">
        <v>7</v>
      </c>
      <c r="N3" s="28">
        <v>45474</v>
      </c>
      <c r="O3" s="44"/>
      <c r="P3" s="44"/>
    </row>
    <row r="4" spans="1:16">
      <c r="A4" s="71" t="s">
        <v>8</v>
      </c>
      <c r="B4" s="71"/>
      <c r="C4" s="71"/>
      <c r="D4" s="71"/>
      <c r="E4" s="71"/>
      <c r="F4" s="71"/>
      <c r="G4" s="71"/>
      <c r="H4" s="72"/>
      <c r="I4" s="44"/>
      <c r="J4" s="44"/>
      <c r="K4" s="44"/>
      <c r="L4" s="29" t="s">
        <v>9</v>
      </c>
      <c r="M4" s="2" t="s">
        <v>10</v>
      </c>
      <c r="N4" s="28">
        <v>45627</v>
      </c>
      <c r="O4" s="44"/>
      <c r="P4" s="44"/>
    </row>
    <row r="5" spans="1:16">
      <c r="A5" s="45" t="s">
        <v>11</v>
      </c>
      <c r="B5" s="63" t="s">
        <v>12</v>
      </c>
      <c r="C5" s="63"/>
      <c r="D5" s="63"/>
      <c r="E5" s="63"/>
      <c r="F5" s="63"/>
      <c r="G5" s="63"/>
      <c r="H5" s="64"/>
      <c r="I5" s="44"/>
      <c r="J5" s="44"/>
      <c r="K5" s="44"/>
      <c r="L5" s="29" t="s">
        <v>13</v>
      </c>
      <c r="M5" s="2" t="s">
        <v>5</v>
      </c>
      <c r="N5" s="28">
        <v>45536</v>
      </c>
      <c r="O5" s="44"/>
      <c r="P5" s="44"/>
    </row>
    <row r="6" spans="1:16" ht="60" customHeight="1">
      <c r="A6" s="45" t="s">
        <v>14</v>
      </c>
      <c r="B6" s="69" t="s">
        <v>15</v>
      </c>
      <c r="C6" s="69"/>
      <c r="D6" s="69"/>
      <c r="E6" s="69"/>
      <c r="F6" s="69"/>
      <c r="G6" s="69"/>
      <c r="H6" s="70"/>
      <c r="I6" s="44"/>
      <c r="J6" s="44"/>
      <c r="K6" s="44"/>
      <c r="L6" s="29" t="s">
        <v>16</v>
      </c>
      <c r="M6" s="2" t="s">
        <v>5</v>
      </c>
      <c r="N6" s="28">
        <v>45536</v>
      </c>
      <c r="O6" s="44"/>
      <c r="P6" s="44"/>
    </row>
    <row r="7" spans="1:16" ht="45.75" customHeight="1">
      <c r="A7" s="45" t="s">
        <v>17</v>
      </c>
      <c r="B7" s="63" t="s">
        <v>18</v>
      </c>
      <c r="C7" s="63"/>
      <c r="D7" s="63"/>
      <c r="E7" s="63"/>
      <c r="F7" s="63"/>
      <c r="G7" s="63"/>
      <c r="H7" s="64"/>
      <c r="I7" s="44"/>
      <c r="J7" s="44"/>
      <c r="K7" s="44"/>
      <c r="L7" s="29" t="s">
        <v>19</v>
      </c>
      <c r="M7" s="2" t="s">
        <v>20</v>
      </c>
      <c r="N7" s="28">
        <v>45627</v>
      </c>
      <c r="O7" s="44"/>
      <c r="P7" s="44"/>
    </row>
    <row r="8" spans="1:16" ht="34.5" customHeight="1">
      <c r="A8" s="47" t="s">
        <v>21</v>
      </c>
      <c r="B8" s="63" t="s">
        <v>22</v>
      </c>
      <c r="C8" s="63"/>
      <c r="D8" s="63"/>
      <c r="E8" s="63"/>
      <c r="F8" s="63"/>
      <c r="G8" s="63"/>
      <c r="H8" s="64"/>
      <c r="I8" s="44"/>
      <c r="J8" s="44"/>
      <c r="K8" s="44"/>
      <c r="L8" s="29" t="s">
        <v>23</v>
      </c>
      <c r="M8" s="48" t="s">
        <v>24</v>
      </c>
      <c r="N8" s="28">
        <v>45383</v>
      </c>
      <c r="O8" s="44"/>
      <c r="P8" s="44"/>
    </row>
    <row r="9" spans="1:16">
      <c r="A9" s="47" t="s">
        <v>25</v>
      </c>
      <c r="B9" s="63" t="s">
        <v>26</v>
      </c>
      <c r="C9" s="63"/>
      <c r="D9" s="63"/>
      <c r="E9" s="63"/>
      <c r="F9" s="63"/>
      <c r="G9" s="63"/>
      <c r="H9" s="64"/>
      <c r="I9" s="44"/>
      <c r="J9" s="44"/>
      <c r="K9" s="44"/>
      <c r="L9" s="44"/>
      <c r="M9" s="44"/>
      <c r="N9" s="44"/>
      <c r="O9" s="44"/>
      <c r="P9" s="44"/>
    </row>
    <row r="10" spans="1:16">
      <c r="A10" s="47" t="s">
        <v>27</v>
      </c>
      <c r="B10" s="63" t="s">
        <v>28</v>
      </c>
      <c r="C10" s="63"/>
      <c r="D10" s="63"/>
      <c r="E10" s="63"/>
      <c r="F10" s="63"/>
      <c r="G10" s="63"/>
      <c r="H10" s="64"/>
      <c r="I10" s="44"/>
      <c r="J10" s="44"/>
      <c r="K10" s="44"/>
      <c r="L10" s="44"/>
      <c r="M10" s="44"/>
      <c r="N10" s="44"/>
      <c r="O10" s="44"/>
      <c r="P10" s="44"/>
    </row>
    <row r="11" spans="1:16">
      <c r="A11" s="47" t="s">
        <v>29</v>
      </c>
      <c r="B11" s="63" t="s">
        <v>30</v>
      </c>
      <c r="C11" s="63"/>
      <c r="D11" s="63"/>
      <c r="E11" s="63"/>
      <c r="F11" s="63"/>
      <c r="G11" s="63"/>
      <c r="H11" s="64"/>
      <c r="I11" s="44"/>
      <c r="J11" s="44"/>
      <c r="K11" s="44"/>
      <c r="L11" s="44"/>
      <c r="M11" s="44"/>
      <c r="N11" s="44"/>
      <c r="O11" s="44"/>
      <c r="P11" s="44"/>
    </row>
    <row r="12" spans="1:16">
      <c r="A12" s="45" t="s">
        <v>31</v>
      </c>
      <c r="B12" s="63" t="s">
        <v>32</v>
      </c>
      <c r="C12" s="63"/>
      <c r="D12" s="63"/>
      <c r="E12" s="63"/>
      <c r="F12" s="63"/>
      <c r="G12" s="63"/>
      <c r="H12" s="64"/>
      <c r="I12" s="44"/>
      <c r="J12" s="44"/>
      <c r="K12" s="44"/>
      <c r="L12" s="44"/>
      <c r="M12" s="44"/>
      <c r="N12" s="44"/>
      <c r="O12" s="44"/>
      <c r="P12" s="44"/>
    </row>
    <row r="13" spans="1:16">
      <c r="A13" s="45" t="s">
        <v>33</v>
      </c>
      <c r="B13" s="63" t="s">
        <v>34</v>
      </c>
      <c r="C13" s="63"/>
      <c r="D13" s="63"/>
      <c r="E13" s="63"/>
      <c r="F13" s="63"/>
      <c r="G13" s="63"/>
      <c r="H13" s="64"/>
      <c r="I13" s="44"/>
      <c r="J13" s="44"/>
      <c r="K13" s="44"/>
      <c r="L13" s="44"/>
      <c r="M13" s="44"/>
      <c r="N13" s="44"/>
      <c r="O13" s="44"/>
      <c r="P13" s="44"/>
    </row>
    <row r="14" spans="1:16">
      <c r="A14" s="45" t="s">
        <v>35</v>
      </c>
      <c r="B14" s="63" t="s">
        <v>36</v>
      </c>
      <c r="C14" s="63"/>
      <c r="D14" s="63"/>
      <c r="E14" s="63"/>
      <c r="F14" s="63"/>
      <c r="G14" s="63"/>
      <c r="H14" s="64"/>
      <c r="I14" s="44"/>
      <c r="J14" s="44"/>
      <c r="K14" s="44"/>
      <c r="L14" s="44"/>
      <c r="M14" s="44"/>
      <c r="N14" s="44"/>
      <c r="O14" s="44"/>
      <c r="P14" s="44"/>
    </row>
    <row r="15" spans="1:16">
      <c r="A15" s="45" t="s">
        <v>37</v>
      </c>
      <c r="B15" s="63" t="s">
        <v>38</v>
      </c>
      <c r="C15" s="63"/>
      <c r="D15" s="63"/>
      <c r="E15" s="63"/>
      <c r="F15" s="63"/>
      <c r="G15" s="63"/>
      <c r="H15" s="64"/>
      <c r="I15" s="44"/>
      <c r="J15" s="44"/>
      <c r="K15" s="44"/>
      <c r="L15" s="44"/>
      <c r="M15" s="44"/>
      <c r="N15" s="44"/>
      <c r="O15" s="44"/>
      <c r="P15" s="44"/>
    </row>
    <row r="16" spans="1:16">
      <c r="A16" s="47" t="s">
        <v>39</v>
      </c>
      <c r="B16" s="63" t="s">
        <v>40</v>
      </c>
      <c r="C16" s="63"/>
      <c r="D16" s="63"/>
      <c r="E16" s="63"/>
      <c r="F16" s="63"/>
      <c r="G16" s="63"/>
      <c r="H16" s="64"/>
      <c r="I16" s="44"/>
      <c r="J16" s="44"/>
      <c r="K16" s="44"/>
      <c r="L16" s="44"/>
      <c r="M16" s="44"/>
      <c r="N16" s="44"/>
      <c r="O16" s="44"/>
      <c r="P16" s="44"/>
    </row>
    <row r="17" spans="1:16">
      <c r="A17" s="47" t="s">
        <v>41</v>
      </c>
      <c r="B17" s="63" t="s">
        <v>42</v>
      </c>
      <c r="C17" s="63"/>
      <c r="D17" s="63"/>
      <c r="E17" s="63"/>
      <c r="F17" s="63"/>
      <c r="G17" s="63"/>
      <c r="H17" s="64"/>
      <c r="I17" s="44"/>
      <c r="J17" s="44"/>
      <c r="K17" s="44"/>
      <c r="L17" s="44"/>
      <c r="M17" s="44"/>
      <c r="N17" s="44"/>
      <c r="O17" s="44"/>
      <c r="P17" s="44"/>
    </row>
    <row r="18" spans="1:16">
      <c r="A18" s="47" t="s">
        <v>43</v>
      </c>
      <c r="B18" s="63" t="s">
        <v>44</v>
      </c>
      <c r="C18" s="63"/>
      <c r="D18" s="63"/>
      <c r="E18" s="63"/>
      <c r="F18" s="63"/>
      <c r="G18" s="63"/>
      <c r="H18" s="64"/>
      <c r="I18" s="44"/>
      <c r="J18" s="44"/>
      <c r="K18" s="44"/>
      <c r="L18" s="44"/>
      <c r="M18" s="44"/>
      <c r="N18" s="44"/>
      <c r="O18" s="44"/>
      <c r="P18" s="44"/>
    </row>
    <row r="19" spans="1:16">
      <c r="A19" s="45" t="s">
        <v>45</v>
      </c>
      <c r="B19" s="63" t="s">
        <v>46</v>
      </c>
      <c r="C19" s="63"/>
      <c r="D19" s="63"/>
      <c r="E19" s="63"/>
      <c r="F19" s="63"/>
      <c r="G19" s="63"/>
      <c r="H19" s="64"/>
      <c r="I19" s="44"/>
      <c r="J19" s="44"/>
      <c r="K19" s="44"/>
      <c r="L19" s="44"/>
      <c r="M19" s="44"/>
      <c r="N19" s="44"/>
      <c r="O19" s="44"/>
      <c r="P19" s="44"/>
    </row>
    <row r="20" spans="1:16">
      <c r="A20" s="45" t="s">
        <v>47</v>
      </c>
      <c r="B20" s="63" t="s">
        <v>48</v>
      </c>
      <c r="C20" s="63"/>
      <c r="D20" s="63"/>
      <c r="E20" s="63"/>
      <c r="F20" s="63"/>
      <c r="G20" s="63"/>
      <c r="H20" s="64"/>
      <c r="I20" s="44"/>
      <c r="J20" s="44"/>
      <c r="K20" s="44"/>
      <c r="L20" s="44"/>
      <c r="M20" s="44"/>
      <c r="N20" s="44"/>
      <c r="O20" s="44"/>
      <c r="P20" s="44"/>
    </row>
    <row r="21" spans="1:16">
      <c r="A21" s="45" t="s">
        <v>49</v>
      </c>
      <c r="B21" s="63" t="s">
        <v>50</v>
      </c>
      <c r="C21" s="63"/>
      <c r="D21" s="63"/>
      <c r="E21" s="63"/>
      <c r="F21" s="63"/>
      <c r="G21" s="63"/>
      <c r="H21" s="64"/>
      <c r="I21" s="44"/>
      <c r="J21" s="44"/>
      <c r="K21" s="44"/>
      <c r="L21" s="44"/>
      <c r="M21" s="44"/>
      <c r="N21" s="44"/>
      <c r="O21" s="44"/>
      <c r="P21" s="44"/>
    </row>
    <row r="22" spans="1:1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>
      <c r="A23" s="71" t="s">
        <v>3250</v>
      </c>
      <c r="B23" s="71"/>
      <c r="C23" s="71"/>
      <c r="D23" s="71"/>
      <c r="E23" s="71"/>
      <c r="F23" s="71"/>
      <c r="G23" s="71"/>
      <c r="H23" s="72"/>
      <c r="I23" s="44"/>
      <c r="J23" s="44"/>
      <c r="K23" s="44"/>
      <c r="L23" s="44"/>
      <c r="M23" s="44"/>
      <c r="N23" s="44"/>
      <c r="O23" s="44"/>
      <c r="P23" s="44"/>
    </row>
    <row r="24" spans="1:16">
      <c r="A24" s="45" t="s">
        <v>51</v>
      </c>
      <c r="B24" s="73" t="s">
        <v>52</v>
      </c>
      <c r="C24" s="73"/>
      <c r="D24" s="73"/>
      <c r="E24" s="73"/>
      <c r="F24" s="73"/>
      <c r="G24" s="73"/>
      <c r="H24" s="74"/>
      <c r="I24" s="44"/>
      <c r="J24" s="44"/>
      <c r="K24" s="44"/>
      <c r="L24" s="44"/>
      <c r="M24" s="44"/>
      <c r="N24" s="44"/>
      <c r="O24" s="44"/>
      <c r="P24" s="44"/>
    </row>
    <row r="25" spans="1:16">
      <c r="A25" s="45" t="s">
        <v>53</v>
      </c>
      <c r="B25" s="73" t="s">
        <v>54</v>
      </c>
      <c r="C25" s="73"/>
      <c r="D25" s="73"/>
      <c r="E25" s="73"/>
      <c r="F25" s="73"/>
      <c r="G25" s="73"/>
      <c r="H25" s="74"/>
      <c r="I25" s="44"/>
      <c r="J25" s="44"/>
      <c r="K25" s="44"/>
      <c r="L25" s="44"/>
      <c r="M25" s="44"/>
      <c r="N25" s="44"/>
      <c r="O25" s="44"/>
      <c r="P25" s="44"/>
    </row>
    <row r="26" spans="1:16">
      <c r="A26" s="45" t="s">
        <v>55</v>
      </c>
      <c r="B26" s="73" t="s">
        <v>56</v>
      </c>
      <c r="C26" s="73"/>
      <c r="D26" s="73"/>
      <c r="E26" s="73"/>
      <c r="F26" s="73"/>
      <c r="G26" s="73"/>
      <c r="H26" s="74"/>
      <c r="I26" s="44"/>
      <c r="J26" s="44"/>
      <c r="K26" s="44"/>
      <c r="L26" s="44"/>
      <c r="M26" s="44"/>
      <c r="N26" s="44"/>
      <c r="O26" s="44"/>
      <c r="P26" s="44"/>
    </row>
    <row r="27" spans="1:16">
      <c r="A27" s="46" t="s">
        <v>57</v>
      </c>
      <c r="B27" s="73" t="s">
        <v>58</v>
      </c>
      <c r="C27" s="73"/>
      <c r="D27" s="73"/>
      <c r="E27" s="73"/>
      <c r="F27" s="73"/>
      <c r="G27" s="73"/>
      <c r="H27" s="74"/>
      <c r="I27" s="44"/>
      <c r="J27" s="44"/>
      <c r="K27" s="44"/>
      <c r="L27" s="44"/>
      <c r="M27" s="44"/>
      <c r="N27" s="44"/>
      <c r="O27" s="44"/>
      <c r="P27" s="44"/>
    </row>
    <row r="28" spans="1:16">
      <c r="A28" s="46" t="s">
        <v>59</v>
      </c>
      <c r="B28" s="73" t="s">
        <v>60</v>
      </c>
      <c r="C28" s="73"/>
      <c r="D28" s="73"/>
      <c r="E28" s="73"/>
      <c r="F28" s="73"/>
      <c r="G28" s="73"/>
      <c r="H28" s="74"/>
      <c r="I28" s="44"/>
      <c r="J28" s="44"/>
      <c r="K28" s="44"/>
      <c r="L28" s="44"/>
      <c r="M28" s="44"/>
      <c r="N28" s="44"/>
      <c r="O28" s="44"/>
      <c r="P28" s="44"/>
    </row>
    <row r="29" spans="1:16">
      <c r="A29" s="46" t="s">
        <v>61</v>
      </c>
      <c r="B29" s="73" t="s">
        <v>18</v>
      </c>
      <c r="C29" s="73"/>
      <c r="D29" s="73"/>
      <c r="E29" s="73"/>
      <c r="F29" s="73"/>
      <c r="G29" s="73"/>
      <c r="H29" s="74"/>
      <c r="I29" s="44"/>
      <c r="J29" s="44"/>
      <c r="K29" s="44"/>
      <c r="L29" s="44"/>
      <c r="M29" s="44"/>
      <c r="N29" s="44"/>
      <c r="O29" s="44"/>
      <c r="P29" s="44"/>
    </row>
    <row r="30" spans="1:16">
      <c r="A30" s="46" t="s">
        <v>62</v>
      </c>
      <c r="B30" s="73" t="s">
        <v>63</v>
      </c>
      <c r="C30" s="73"/>
      <c r="D30" s="73"/>
      <c r="E30" s="73"/>
      <c r="F30" s="73"/>
      <c r="G30" s="73"/>
      <c r="H30" s="74"/>
      <c r="I30" s="44"/>
      <c r="J30" s="44"/>
      <c r="K30" s="44"/>
      <c r="L30" s="44"/>
      <c r="M30" s="44"/>
      <c r="N30" s="44"/>
      <c r="O30" s="44"/>
      <c r="P30" s="44"/>
    </row>
    <row r="31" spans="1:16">
      <c r="A31" s="46" t="s">
        <v>64</v>
      </c>
      <c r="B31" s="73" t="s">
        <v>65</v>
      </c>
      <c r="C31" s="73"/>
      <c r="D31" s="73"/>
      <c r="E31" s="73"/>
      <c r="F31" s="73"/>
      <c r="G31" s="73"/>
      <c r="H31" s="74"/>
      <c r="I31" s="44"/>
      <c r="J31" s="44"/>
      <c r="K31" s="44"/>
      <c r="L31" s="44"/>
      <c r="M31" s="44"/>
      <c r="N31" s="44"/>
      <c r="O31" s="44"/>
      <c r="P31" s="44"/>
    </row>
    <row r="32" spans="1:16">
      <c r="A32" s="46" t="s">
        <v>66</v>
      </c>
      <c r="B32" s="73" t="s">
        <v>67</v>
      </c>
      <c r="C32" s="73"/>
      <c r="D32" s="73"/>
      <c r="E32" s="73"/>
      <c r="F32" s="73"/>
      <c r="G32" s="73"/>
      <c r="H32" s="74"/>
      <c r="I32" s="44"/>
      <c r="J32" s="44"/>
      <c r="K32" s="44"/>
      <c r="L32" s="44"/>
      <c r="M32" s="44"/>
      <c r="N32" s="44"/>
      <c r="O32" s="44"/>
      <c r="P32" s="44"/>
    </row>
    <row r="33" spans="1:16">
      <c r="A33" s="46" t="s">
        <v>68</v>
      </c>
      <c r="B33" s="73" t="s">
        <v>69</v>
      </c>
      <c r="C33" s="73"/>
      <c r="D33" s="73"/>
      <c r="E33" s="73"/>
      <c r="F33" s="73"/>
      <c r="G33" s="73"/>
      <c r="H33" s="74"/>
      <c r="I33" s="44"/>
      <c r="J33" s="44"/>
      <c r="K33" s="44"/>
      <c r="L33" s="44"/>
      <c r="M33" s="44"/>
      <c r="N33" s="44"/>
      <c r="O33" s="44"/>
      <c r="P33" s="44"/>
    </row>
    <row r="34" spans="1:16">
      <c r="A34" s="46" t="s">
        <v>66</v>
      </c>
      <c r="B34" s="73" t="s">
        <v>70</v>
      </c>
      <c r="C34" s="73"/>
      <c r="D34" s="73"/>
      <c r="E34" s="73"/>
      <c r="F34" s="73"/>
      <c r="G34" s="73"/>
      <c r="H34" s="74"/>
      <c r="I34" s="44"/>
      <c r="J34" s="44"/>
      <c r="K34" s="44"/>
      <c r="L34" s="44"/>
      <c r="M34" s="44"/>
      <c r="N34" s="44"/>
      <c r="O34" s="44"/>
      <c r="P34" s="44"/>
    </row>
    <row r="35" spans="1:16">
      <c r="A35" s="46" t="s">
        <v>71</v>
      </c>
      <c r="B35" s="73" t="s">
        <v>36</v>
      </c>
      <c r="C35" s="73"/>
      <c r="D35" s="73"/>
      <c r="E35" s="73"/>
      <c r="F35" s="73"/>
      <c r="G35" s="73"/>
      <c r="H35" s="74"/>
      <c r="I35" s="44"/>
      <c r="J35" s="44"/>
      <c r="K35" s="44"/>
      <c r="L35" s="44"/>
      <c r="M35" s="44"/>
      <c r="N35" s="44"/>
      <c r="O35" s="44"/>
      <c r="P35" s="44"/>
    </row>
    <row r="36" spans="1:16">
      <c r="A36" s="46" t="s">
        <v>73</v>
      </c>
      <c r="B36" s="73" t="s">
        <v>34</v>
      </c>
      <c r="C36" s="73"/>
      <c r="D36" s="73"/>
      <c r="E36" s="73"/>
      <c r="F36" s="73"/>
      <c r="G36" s="73"/>
      <c r="H36" s="74"/>
      <c r="I36" s="44"/>
      <c r="J36" s="44"/>
      <c r="K36" s="44"/>
      <c r="L36" s="44"/>
      <c r="M36" s="44"/>
      <c r="N36" s="44"/>
      <c r="O36" s="44"/>
      <c r="P36" s="44"/>
    </row>
    <row r="37" spans="1:16">
      <c r="A37" s="46" t="s">
        <v>74</v>
      </c>
      <c r="B37" s="73" t="s">
        <v>48</v>
      </c>
      <c r="C37" s="73"/>
      <c r="D37" s="73"/>
      <c r="E37" s="73"/>
      <c r="F37" s="73"/>
      <c r="G37" s="73"/>
      <c r="H37" s="74"/>
      <c r="I37" s="44"/>
      <c r="J37" s="44"/>
      <c r="K37" s="44"/>
      <c r="L37" s="44"/>
      <c r="M37" s="44"/>
      <c r="N37" s="44"/>
      <c r="O37" s="44"/>
      <c r="P37" s="44"/>
    </row>
    <row r="38" spans="1:16">
      <c r="A38" s="46" t="s">
        <v>75</v>
      </c>
      <c r="B38" s="73" t="s">
        <v>38</v>
      </c>
      <c r="C38" s="73"/>
      <c r="D38" s="73"/>
      <c r="E38" s="73"/>
      <c r="F38" s="73"/>
      <c r="G38" s="73"/>
      <c r="H38" s="74"/>
      <c r="I38" s="44"/>
      <c r="J38" s="44"/>
      <c r="K38" s="44"/>
      <c r="L38" s="44"/>
      <c r="M38" s="44"/>
      <c r="N38" s="44"/>
      <c r="O38" s="44"/>
      <c r="P38" s="44"/>
    </row>
    <row r="39" spans="1:16">
      <c r="A39" s="46" t="s">
        <v>76</v>
      </c>
      <c r="B39" s="73" t="s">
        <v>42</v>
      </c>
      <c r="C39" s="73"/>
      <c r="D39" s="73"/>
      <c r="E39" s="73"/>
      <c r="F39" s="73"/>
      <c r="G39" s="73"/>
      <c r="H39" s="74"/>
      <c r="I39" s="44"/>
      <c r="J39" s="44"/>
      <c r="K39" s="44"/>
      <c r="L39" s="44"/>
      <c r="M39" s="44"/>
      <c r="N39" s="44"/>
      <c r="O39" s="44"/>
      <c r="P39" s="44"/>
    </row>
    <row r="40" spans="1:16">
      <c r="A40" s="46" t="s">
        <v>77</v>
      </c>
      <c r="B40" s="73" t="s">
        <v>78</v>
      </c>
      <c r="C40" s="73"/>
      <c r="D40" s="73"/>
      <c r="E40" s="73"/>
      <c r="F40" s="73"/>
      <c r="G40" s="73"/>
      <c r="H40" s="74"/>
      <c r="I40" s="44"/>
      <c r="J40" s="44"/>
      <c r="K40" s="44"/>
      <c r="L40" s="44"/>
      <c r="M40" s="44"/>
      <c r="N40" s="44"/>
      <c r="O40" s="44"/>
      <c r="P40" s="44"/>
    </row>
    <row r="41" spans="1:16">
      <c r="A41" s="46" t="s">
        <v>79</v>
      </c>
      <c r="B41" s="73" t="s">
        <v>80</v>
      </c>
      <c r="C41" s="73"/>
      <c r="D41" s="73"/>
      <c r="E41" s="73"/>
      <c r="F41" s="73"/>
      <c r="G41" s="73"/>
      <c r="H41" s="74"/>
      <c r="I41" s="44"/>
      <c r="J41" s="44"/>
      <c r="K41" s="44"/>
      <c r="L41" s="44"/>
      <c r="M41" s="44"/>
      <c r="N41" s="44"/>
      <c r="O41" s="44"/>
      <c r="P41" s="44"/>
    </row>
    <row r="42" spans="1:16">
      <c r="A42" s="46" t="s">
        <v>81</v>
      </c>
      <c r="B42" s="73" t="s">
        <v>82</v>
      </c>
      <c r="C42" s="73"/>
      <c r="D42" s="73"/>
      <c r="E42" s="73"/>
      <c r="F42" s="73"/>
      <c r="G42" s="73"/>
      <c r="H42" s="74"/>
      <c r="I42" s="44"/>
      <c r="J42" s="44"/>
      <c r="K42" s="44"/>
      <c r="L42" s="44"/>
      <c r="M42" s="44"/>
      <c r="N42" s="44"/>
      <c r="O42" s="44"/>
      <c r="P42" s="44"/>
    </row>
    <row r="43" spans="1:16">
      <c r="A43" s="46" t="s">
        <v>83</v>
      </c>
      <c r="B43" s="73" t="s">
        <v>84</v>
      </c>
      <c r="C43" s="73"/>
      <c r="D43" s="73"/>
      <c r="E43" s="73"/>
      <c r="F43" s="73"/>
      <c r="G43" s="73"/>
      <c r="H43" s="74"/>
      <c r="I43" s="44"/>
      <c r="J43" s="44"/>
      <c r="K43" s="44"/>
      <c r="L43" s="44"/>
      <c r="M43" s="44"/>
      <c r="N43" s="44"/>
      <c r="O43" s="44"/>
      <c r="P43" s="44"/>
    </row>
    <row r="44" spans="1:16">
      <c r="A44" s="46" t="s">
        <v>85</v>
      </c>
      <c r="B44" s="73" t="s">
        <v>50</v>
      </c>
      <c r="C44" s="73"/>
      <c r="D44" s="73"/>
      <c r="E44" s="73"/>
      <c r="F44" s="73"/>
      <c r="G44" s="73"/>
      <c r="H44" s="74"/>
      <c r="I44" s="44"/>
      <c r="J44" s="44"/>
      <c r="K44" s="44"/>
      <c r="L44" s="44"/>
      <c r="M44" s="44"/>
      <c r="N44" s="44"/>
      <c r="O44" s="44"/>
      <c r="P44" s="44"/>
    </row>
    <row r="45" spans="1:16">
      <c r="A45" s="46" t="s">
        <v>86</v>
      </c>
      <c r="B45" s="73" t="s">
        <v>46</v>
      </c>
      <c r="C45" s="73"/>
      <c r="D45" s="73"/>
      <c r="E45" s="73"/>
      <c r="F45" s="73"/>
      <c r="G45" s="73"/>
      <c r="H45" s="74"/>
      <c r="I45" s="44"/>
      <c r="J45" s="44"/>
      <c r="K45" s="44"/>
      <c r="L45" s="44"/>
      <c r="M45" s="44"/>
      <c r="N45" s="44"/>
      <c r="O45" s="44"/>
      <c r="P45" s="44"/>
    </row>
    <row r="46" spans="1:16">
      <c r="A46" s="45" t="s">
        <v>87</v>
      </c>
      <c r="B46" s="75" t="s">
        <v>88</v>
      </c>
      <c r="C46" s="75"/>
      <c r="D46" s="75"/>
      <c r="E46" s="75"/>
      <c r="F46" s="75"/>
      <c r="G46" s="75"/>
      <c r="H46" s="76"/>
      <c r="I46" s="44"/>
      <c r="J46" s="44"/>
      <c r="K46" s="44"/>
      <c r="L46" s="44"/>
      <c r="M46" s="44"/>
      <c r="N46" s="44"/>
      <c r="O46" s="44"/>
      <c r="P46" s="44"/>
    </row>
    <row r="47" spans="1:1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1:16">
      <c r="I48" s="44"/>
      <c r="J48" s="44"/>
      <c r="K48" s="44"/>
      <c r="L48" s="44"/>
      <c r="M48" s="44"/>
      <c r="N48" s="44"/>
      <c r="O48" s="44"/>
      <c r="P48" s="44"/>
    </row>
    <row r="49" spans="1:16">
      <c r="I49" s="44"/>
      <c r="J49" s="44"/>
      <c r="K49" s="44"/>
      <c r="L49" s="44"/>
      <c r="M49" s="44"/>
      <c r="N49" s="44"/>
      <c r="O49" s="44"/>
      <c r="P49" s="44"/>
    </row>
    <row r="50" spans="1:16">
      <c r="I50" s="44"/>
      <c r="J50" s="44"/>
      <c r="K50" s="44"/>
      <c r="L50" s="44"/>
      <c r="M50" s="44"/>
      <c r="N50" s="44"/>
      <c r="O50" s="44"/>
      <c r="P50" s="44"/>
    </row>
    <row r="51" spans="1:16">
      <c r="I51" s="44"/>
      <c r="J51" s="44"/>
      <c r="K51" s="44"/>
      <c r="L51" s="44"/>
      <c r="M51" s="44"/>
      <c r="N51" s="44"/>
      <c r="O51" s="44"/>
      <c r="P51" s="44"/>
    </row>
    <row r="52" spans="1:16">
      <c r="I52" s="44"/>
      <c r="J52" s="44"/>
      <c r="K52" s="44"/>
      <c r="L52" s="44"/>
      <c r="M52" s="44"/>
      <c r="N52" s="44"/>
      <c r="O52" s="44"/>
      <c r="P52" s="44"/>
    </row>
    <row r="53" spans="1:16">
      <c r="I53" s="44"/>
      <c r="J53" s="44"/>
      <c r="K53" s="44"/>
      <c r="L53" s="44"/>
      <c r="M53" s="44"/>
      <c r="N53" s="44"/>
      <c r="O53" s="44"/>
      <c r="P53" s="44"/>
    </row>
    <row r="54" spans="1:1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</row>
    <row r="57" spans="1:1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1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</row>
  </sheetData>
  <mergeCells count="45">
    <mergeCell ref="B42:H42"/>
    <mergeCell ref="B43:H43"/>
    <mergeCell ref="B44:H44"/>
    <mergeCell ref="B45:H45"/>
    <mergeCell ref="B46:H46"/>
    <mergeCell ref="B41:H41"/>
    <mergeCell ref="B33:H33"/>
    <mergeCell ref="B34:H34"/>
    <mergeCell ref="B35:H35"/>
    <mergeCell ref="B36:H36"/>
    <mergeCell ref="B37:H37"/>
    <mergeCell ref="B38:H38"/>
    <mergeCell ref="B39:H39"/>
    <mergeCell ref="B40:H40"/>
    <mergeCell ref="B32:H32"/>
    <mergeCell ref="B20:H20"/>
    <mergeCell ref="B21:H21"/>
    <mergeCell ref="A23:H23"/>
    <mergeCell ref="B24:H24"/>
    <mergeCell ref="B25:H25"/>
    <mergeCell ref="B26:H26"/>
    <mergeCell ref="B27:H27"/>
    <mergeCell ref="B28:H28"/>
    <mergeCell ref="B29:H29"/>
    <mergeCell ref="B30:H30"/>
    <mergeCell ref="B31:H31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7:H7"/>
    <mergeCell ref="L1:N1"/>
    <mergeCell ref="A1:H1"/>
    <mergeCell ref="B2:H2"/>
    <mergeCell ref="A4:H4"/>
    <mergeCell ref="B5:H5"/>
    <mergeCell ref="B6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00101-7C2E-4E1A-8FB9-58515ADD35A8}">
  <dimension ref="A1:Y139"/>
  <sheetViews>
    <sheetView workbookViewId="0">
      <pane ySplit="1" topLeftCell="A2" activePane="bottomLeft" state="frozen"/>
      <selection pane="bottomLeft" activeCell="X14" sqref="X14"/>
    </sheetView>
  </sheetViews>
  <sheetFormatPr defaultColWidth="9.140625" defaultRowHeight="15"/>
  <cols>
    <col min="1" max="1" width="14.140625" customWidth="1"/>
    <col min="2" max="2" width="16.140625" customWidth="1"/>
    <col min="3" max="3" width="6.7109375" customWidth="1"/>
    <col min="4" max="4" width="14.28515625" customWidth="1"/>
    <col min="5" max="5" width="19.42578125" customWidth="1"/>
    <col min="6" max="6" width="12" customWidth="1"/>
    <col min="9" max="9" width="13.42578125" customWidth="1"/>
    <col min="10" max="10" width="12.28515625" customWidth="1"/>
    <col min="11" max="16" width="9.140625" customWidth="1"/>
  </cols>
  <sheetData>
    <row r="1" spans="1:25">
      <c r="A1" s="1" t="s">
        <v>89</v>
      </c>
      <c r="B1" s="1" t="s">
        <v>14</v>
      </c>
      <c r="C1" s="1" t="s">
        <v>90</v>
      </c>
      <c r="D1" s="1" t="s">
        <v>31</v>
      </c>
      <c r="E1" s="1" t="s">
        <v>91</v>
      </c>
      <c r="F1" s="1" t="s">
        <v>92</v>
      </c>
      <c r="G1" s="1" t="s">
        <v>93</v>
      </c>
      <c r="H1" s="1" t="s">
        <v>94</v>
      </c>
      <c r="I1" s="1" t="s">
        <v>47</v>
      </c>
      <c r="J1" s="49" t="s">
        <v>101</v>
      </c>
      <c r="K1" s="62" t="s">
        <v>95</v>
      </c>
      <c r="L1" s="62" t="s">
        <v>96</v>
      </c>
      <c r="M1" s="62" t="s">
        <v>97</v>
      </c>
      <c r="N1" s="62" t="s">
        <v>98</v>
      </c>
      <c r="O1" s="62" t="s">
        <v>99</v>
      </c>
      <c r="P1" s="62" t="s">
        <v>100</v>
      </c>
    </row>
    <row r="2" spans="1:25" s="30" customFormat="1">
      <c r="A2" s="36" t="s">
        <v>102</v>
      </c>
      <c r="B2" s="36" t="s">
        <v>103</v>
      </c>
      <c r="C2" s="36" t="s">
        <v>25</v>
      </c>
      <c r="D2" s="36" t="s">
        <v>104</v>
      </c>
      <c r="E2" s="36" t="s">
        <v>105</v>
      </c>
      <c r="F2" s="36">
        <v>20130702</v>
      </c>
      <c r="G2" s="36" t="s">
        <v>39</v>
      </c>
      <c r="H2" s="36" t="s">
        <v>106</v>
      </c>
      <c r="I2" s="36" t="s">
        <v>107</v>
      </c>
      <c r="J2" s="37">
        <v>8.6</v>
      </c>
      <c r="K2" s="134" t="s">
        <v>108</v>
      </c>
      <c r="L2" s="135"/>
      <c r="M2" s="135"/>
      <c r="N2" s="135"/>
      <c r="O2" s="135"/>
      <c r="P2" s="135"/>
      <c r="R2" s="38"/>
      <c r="S2" s="38"/>
      <c r="T2" s="38"/>
      <c r="U2" s="38"/>
      <c r="V2" s="38"/>
      <c r="W2" s="38"/>
      <c r="X2" s="38"/>
      <c r="Y2" s="38"/>
    </row>
    <row r="3" spans="1:25" s="30" customFormat="1">
      <c r="A3" s="36" t="s">
        <v>102</v>
      </c>
      <c r="B3" s="36" t="s">
        <v>109</v>
      </c>
      <c r="C3" s="36" t="s">
        <v>25</v>
      </c>
      <c r="D3" s="36" t="s">
        <v>104</v>
      </c>
      <c r="E3" s="36" t="s">
        <v>105</v>
      </c>
      <c r="F3" s="36">
        <v>20130710</v>
      </c>
      <c r="G3" s="36" t="s">
        <v>39</v>
      </c>
      <c r="H3" s="36" t="s">
        <v>106</v>
      </c>
      <c r="I3" s="36" t="s">
        <v>110</v>
      </c>
      <c r="J3" s="37">
        <v>2</v>
      </c>
      <c r="K3" s="134" t="s">
        <v>108</v>
      </c>
      <c r="L3" s="135"/>
      <c r="M3" s="135"/>
      <c r="N3" s="135"/>
      <c r="O3" s="135"/>
      <c r="P3" s="135"/>
      <c r="R3" s="38"/>
      <c r="S3" s="38"/>
      <c r="T3" s="38"/>
      <c r="U3" s="38"/>
      <c r="V3" s="38"/>
      <c r="W3" s="38"/>
      <c r="X3" s="38"/>
      <c r="Y3" s="38"/>
    </row>
    <row r="4" spans="1:25" s="30" customFormat="1">
      <c r="A4" s="36" t="s">
        <v>102</v>
      </c>
      <c r="B4" s="36" t="s">
        <v>111</v>
      </c>
      <c r="C4" s="36" t="s">
        <v>25</v>
      </c>
      <c r="D4" s="36" t="s">
        <v>104</v>
      </c>
      <c r="E4" s="36" t="s">
        <v>105</v>
      </c>
      <c r="F4" s="36">
        <v>20130723</v>
      </c>
      <c r="G4" s="36" t="s">
        <v>39</v>
      </c>
      <c r="H4" s="36" t="s">
        <v>106</v>
      </c>
      <c r="I4" s="36" t="s">
        <v>110</v>
      </c>
      <c r="J4" s="37">
        <v>2</v>
      </c>
      <c r="K4" s="134" t="s">
        <v>108</v>
      </c>
      <c r="L4" s="135"/>
      <c r="M4" s="135"/>
      <c r="N4" s="135"/>
      <c r="O4" s="135"/>
      <c r="P4" s="135"/>
      <c r="R4" s="38"/>
      <c r="S4" s="38"/>
      <c r="T4" s="38"/>
      <c r="U4" s="38"/>
      <c r="V4" s="38"/>
      <c r="W4" s="38"/>
      <c r="X4" s="38"/>
      <c r="Y4" s="38"/>
    </row>
    <row r="5" spans="1:25" s="30" customFormat="1">
      <c r="A5" s="36" t="s">
        <v>102</v>
      </c>
      <c r="B5" s="36" t="s">
        <v>111</v>
      </c>
      <c r="C5" s="36" t="s">
        <v>25</v>
      </c>
      <c r="D5" s="36" t="s">
        <v>104</v>
      </c>
      <c r="E5" s="36" t="s">
        <v>105</v>
      </c>
      <c r="F5" s="36">
        <v>20130723</v>
      </c>
      <c r="G5" s="36" t="s">
        <v>39</v>
      </c>
      <c r="H5" s="36" t="s">
        <v>106</v>
      </c>
      <c r="I5" s="36" t="s">
        <v>107</v>
      </c>
      <c r="J5" s="37">
        <v>2</v>
      </c>
      <c r="K5" s="134" t="s">
        <v>108</v>
      </c>
      <c r="L5" s="135"/>
      <c r="M5" s="135"/>
      <c r="N5" s="135"/>
      <c r="O5" s="135"/>
      <c r="P5" s="135"/>
      <c r="R5" s="38"/>
      <c r="S5" s="38"/>
      <c r="T5" s="38"/>
      <c r="U5" s="38"/>
      <c r="V5" s="38"/>
      <c r="W5" s="38"/>
      <c r="X5" s="38"/>
      <c r="Y5" s="38"/>
    </row>
    <row r="6" spans="1:25" s="30" customFormat="1">
      <c r="A6" s="36" t="s">
        <v>102</v>
      </c>
      <c r="B6" s="36" t="s">
        <v>114</v>
      </c>
      <c r="C6" s="36" t="s">
        <v>25</v>
      </c>
      <c r="D6" s="36" t="s">
        <v>104</v>
      </c>
      <c r="E6" s="36" t="s">
        <v>105</v>
      </c>
      <c r="F6" s="36">
        <v>20130921</v>
      </c>
      <c r="G6" s="36" t="s">
        <v>39</v>
      </c>
      <c r="H6" s="36" t="s">
        <v>106</v>
      </c>
      <c r="I6" s="36" t="s">
        <v>110</v>
      </c>
      <c r="J6" s="37">
        <v>8.1</v>
      </c>
      <c r="K6" s="134" t="s">
        <v>108</v>
      </c>
      <c r="L6" s="135"/>
      <c r="M6" s="135"/>
      <c r="N6" s="135"/>
      <c r="O6" s="135"/>
      <c r="P6" s="135"/>
      <c r="R6" s="38"/>
      <c r="S6" s="38"/>
      <c r="T6" s="38"/>
      <c r="U6" s="38"/>
      <c r="V6" s="38"/>
      <c r="W6" s="38"/>
      <c r="X6" s="38"/>
      <c r="Y6" s="38"/>
    </row>
    <row r="7" spans="1:25" s="30" customFormat="1">
      <c r="A7" s="36" t="s">
        <v>102</v>
      </c>
      <c r="B7" s="36" t="s">
        <v>115</v>
      </c>
      <c r="C7" s="36" t="s">
        <v>25</v>
      </c>
      <c r="D7" s="36" t="s">
        <v>104</v>
      </c>
      <c r="E7" s="36" t="s">
        <v>105</v>
      </c>
      <c r="F7" s="36">
        <v>20131020</v>
      </c>
      <c r="G7" s="36" t="s">
        <v>39</v>
      </c>
      <c r="H7" s="36" t="s">
        <v>106</v>
      </c>
      <c r="I7" s="36" t="s">
        <v>110</v>
      </c>
      <c r="J7" s="37">
        <v>15</v>
      </c>
      <c r="K7" s="134" t="s">
        <v>108</v>
      </c>
      <c r="L7" s="135"/>
      <c r="M7" s="135"/>
      <c r="N7" s="135"/>
      <c r="O7" s="135"/>
      <c r="P7" s="135"/>
      <c r="R7" s="38"/>
      <c r="S7" s="38"/>
      <c r="T7" s="38"/>
      <c r="U7" s="38"/>
      <c r="V7" s="38"/>
      <c r="W7" s="38"/>
      <c r="X7" s="38"/>
      <c r="Y7" s="38"/>
    </row>
    <row r="8" spans="1:25" s="30" customFormat="1">
      <c r="A8" s="36" t="s">
        <v>102</v>
      </c>
      <c r="B8" s="36" t="s">
        <v>116</v>
      </c>
      <c r="C8" s="36" t="s">
        <v>25</v>
      </c>
      <c r="D8" s="36" t="s">
        <v>104</v>
      </c>
      <c r="E8" s="36" t="s">
        <v>105</v>
      </c>
      <c r="F8" s="36">
        <v>20131004</v>
      </c>
      <c r="G8" s="36" t="s">
        <v>39</v>
      </c>
      <c r="H8" s="36" t="s">
        <v>106</v>
      </c>
      <c r="I8" s="36" t="s">
        <v>107</v>
      </c>
      <c r="J8" s="37">
        <v>2.5</v>
      </c>
      <c r="K8" s="134" t="s">
        <v>108</v>
      </c>
      <c r="L8" s="135"/>
      <c r="M8" s="135"/>
      <c r="N8" s="135"/>
      <c r="O8" s="135"/>
      <c r="P8" s="135"/>
      <c r="R8" s="38"/>
      <c r="S8" s="38"/>
      <c r="T8" s="38"/>
      <c r="U8" s="38"/>
      <c r="V8" s="38"/>
      <c r="W8" s="38"/>
      <c r="X8" s="38"/>
      <c r="Y8" s="38"/>
    </row>
    <row r="9" spans="1:25" s="30" customFormat="1">
      <c r="A9" s="36" t="s">
        <v>102</v>
      </c>
      <c r="B9" s="36" t="s">
        <v>118</v>
      </c>
      <c r="C9" s="36" t="s">
        <v>25</v>
      </c>
      <c r="D9" s="36" t="s">
        <v>104</v>
      </c>
      <c r="E9" s="36" t="s">
        <v>105</v>
      </c>
      <c r="F9" s="36">
        <v>20131020</v>
      </c>
      <c r="G9" s="36" t="s">
        <v>39</v>
      </c>
      <c r="H9" s="36" t="s">
        <v>106</v>
      </c>
      <c r="I9" s="36" t="s">
        <v>110</v>
      </c>
      <c r="J9" s="37">
        <v>4.5</v>
      </c>
      <c r="K9" s="134" t="s">
        <v>108</v>
      </c>
      <c r="L9" s="135"/>
      <c r="M9" s="135"/>
      <c r="N9" s="135"/>
      <c r="O9" s="135"/>
      <c r="P9" s="135"/>
      <c r="R9" s="38"/>
      <c r="S9" s="38"/>
      <c r="T9" s="38"/>
      <c r="U9" s="38"/>
      <c r="V9" s="38"/>
      <c r="W9" s="38"/>
      <c r="X9" s="38"/>
      <c r="Y9" s="38"/>
    </row>
    <row r="10" spans="1:25" s="30" customFormat="1">
      <c r="A10" s="36" t="s">
        <v>102</v>
      </c>
      <c r="B10" s="36" t="s">
        <v>119</v>
      </c>
      <c r="C10" s="36" t="s">
        <v>25</v>
      </c>
      <c r="D10" s="36" t="s">
        <v>104</v>
      </c>
      <c r="E10" s="36" t="s">
        <v>105</v>
      </c>
      <c r="F10" s="36">
        <v>20130908</v>
      </c>
      <c r="G10" s="36" t="s">
        <v>39</v>
      </c>
      <c r="H10" s="36" t="s">
        <v>106</v>
      </c>
      <c r="I10" s="36" t="s">
        <v>110</v>
      </c>
      <c r="J10" s="37">
        <v>3.8</v>
      </c>
      <c r="K10" s="134" t="s">
        <v>108</v>
      </c>
      <c r="L10" s="135"/>
      <c r="M10" s="135"/>
      <c r="N10" s="135"/>
      <c r="O10" s="135"/>
      <c r="P10" s="135"/>
      <c r="R10" s="38"/>
      <c r="S10" s="38"/>
      <c r="T10" s="38"/>
      <c r="U10" s="38"/>
      <c r="V10" s="38"/>
      <c r="W10" s="38"/>
      <c r="X10" s="38"/>
      <c r="Y10" s="38"/>
    </row>
    <row r="11" spans="1:25" s="30" customFormat="1">
      <c r="A11" s="36" t="s">
        <v>102</v>
      </c>
      <c r="B11" s="36" t="s">
        <v>120</v>
      </c>
      <c r="C11" s="36" t="s">
        <v>25</v>
      </c>
      <c r="D11" s="36" t="s">
        <v>104</v>
      </c>
      <c r="E11" s="36" t="s">
        <v>105</v>
      </c>
      <c r="F11" s="36">
        <v>20130925</v>
      </c>
      <c r="G11" s="36" t="s">
        <v>39</v>
      </c>
      <c r="H11" s="36" t="s">
        <v>106</v>
      </c>
      <c r="I11" s="36" t="s">
        <v>110</v>
      </c>
      <c r="J11" s="37">
        <v>7</v>
      </c>
      <c r="K11" s="134" t="s">
        <v>108</v>
      </c>
      <c r="L11" s="135"/>
      <c r="M11" s="135"/>
      <c r="N11" s="135"/>
      <c r="O11" s="135"/>
      <c r="P11" s="135"/>
      <c r="R11" s="38"/>
      <c r="S11" s="38"/>
      <c r="T11" s="38"/>
      <c r="U11" s="38"/>
      <c r="V11" s="38"/>
      <c r="W11" s="38"/>
      <c r="X11" s="38"/>
      <c r="Y11" s="38"/>
    </row>
    <row r="12" spans="1:25" s="30" customFormat="1">
      <c r="A12" s="36" t="s">
        <v>102</v>
      </c>
      <c r="B12" s="36" t="s">
        <v>121</v>
      </c>
      <c r="C12" s="36" t="s">
        <v>25</v>
      </c>
      <c r="D12" s="36" t="s">
        <v>104</v>
      </c>
      <c r="E12" s="36" t="s">
        <v>105</v>
      </c>
      <c r="F12" s="36">
        <v>20131006</v>
      </c>
      <c r="G12" s="36" t="s">
        <v>39</v>
      </c>
      <c r="H12" s="36" t="s">
        <v>106</v>
      </c>
      <c r="I12" s="36" t="s">
        <v>110</v>
      </c>
      <c r="J12" s="37">
        <v>3.9</v>
      </c>
      <c r="K12" s="134" t="s">
        <v>108</v>
      </c>
      <c r="L12" s="135"/>
      <c r="M12" s="135"/>
      <c r="N12" s="135"/>
      <c r="O12" s="135"/>
      <c r="P12" s="135"/>
      <c r="R12" s="38"/>
      <c r="S12" s="38"/>
      <c r="T12" s="38"/>
      <c r="U12" s="38"/>
      <c r="V12" s="38"/>
      <c r="W12" s="38"/>
      <c r="X12" s="38"/>
      <c r="Y12" s="38"/>
    </row>
    <row r="13" spans="1:25" s="30" customFormat="1">
      <c r="A13" s="36" t="s">
        <v>102</v>
      </c>
      <c r="B13" s="36" t="s">
        <v>121</v>
      </c>
      <c r="C13" s="36" t="s">
        <v>25</v>
      </c>
      <c r="D13" s="36" t="s">
        <v>104</v>
      </c>
      <c r="E13" s="36" t="s">
        <v>105</v>
      </c>
      <c r="F13" s="36">
        <v>20131006</v>
      </c>
      <c r="G13" s="36" t="s">
        <v>39</v>
      </c>
      <c r="H13" s="36" t="s">
        <v>106</v>
      </c>
      <c r="I13" s="36" t="s">
        <v>110</v>
      </c>
      <c r="J13" s="37">
        <v>4.2</v>
      </c>
      <c r="K13" s="134" t="s">
        <v>108</v>
      </c>
      <c r="L13" s="135"/>
      <c r="M13" s="135"/>
      <c r="N13" s="135"/>
      <c r="O13" s="135"/>
      <c r="P13" s="135"/>
      <c r="R13" s="38"/>
      <c r="S13" s="38"/>
      <c r="T13" s="38"/>
      <c r="U13" s="38"/>
      <c r="V13" s="38"/>
      <c r="W13" s="38"/>
      <c r="X13" s="38"/>
      <c r="Y13" s="38"/>
    </row>
    <row r="14" spans="1:25" s="30" customFormat="1">
      <c r="A14" s="36" t="s">
        <v>102</v>
      </c>
      <c r="B14" s="36" t="s">
        <v>121</v>
      </c>
      <c r="C14" s="36" t="s">
        <v>25</v>
      </c>
      <c r="D14" s="36" t="s">
        <v>104</v>
      </c>
      <c r="E14" s="36" t="s">
        <v>105</v>
      </c>
      <c r="F14" s="36">
        <v>20131006</v>
      </c>
      <c r="G14" s="36" t="s">
        <v>39</v>
      </c>
      <c r="H14" s="36" t="s">
        <v>106</v>
      </c>
      <c r="I14" s="36" t="s">
        <v>122</v>
      </c>
      <c r="J14" s="37">
        <v>8.8000000000000007</v>
      </c>
      <c r="K14" s="134" t="s">
        <v>108</v>
      </c>
      <c r="L14" s="135"/>
      <c r="M14" s="135"/>
      <c r="N14" s="135"/>
      <c r="O14" s="135"/>
      <c r="P14" s="135"/>
      <c r="R14" s="38"/>
      <c r="S14" s="38"/>
      <c r="T14" s="38"/>
      <c r="U14" s="38"/>
      <c r="V14" s="38"/>
      <c r="W14" s="38"/>
      <c r="X14" s="38"/>
      <c r="Y14" s="38"/>
    </row>
    <row r="15" spans="1:25" s="30" customFormat="1">
      <c r="A15" s="36" t="s">
        <v>102</v>
      </c>
      <c r="B15" s="36" t="s">
        <v>123</v>
      </c>
      <c r="C15" s="36" t="s">
        <v>25</v>
      </c>
      <c r="D15" s="36" t="s">
        <v>104</v>
      </c>
      <c r="E15" s="36" t="s">
        <v>105</v>
      </c>
      <c r="F15" s="36">
        <v>20131009</v>
      </c>
      <c r="G15" s="36" t="s">
        <v>39</v>
      </c>
      <c r="H15" s="36" t="s">
        <v>106</v>
      </c>
      <c r="I15" s="36" t="s">
        <v>110</v>
      </c>
      <c r="J15" s="37">
        <v>10</v>
      </c>
      <c r="K15" s="134" t="s">
        <v>108</v>
      </c>
      <c r="L15" s="135"/>
      <c r="M15" s="135"/>
      <c r="N15" s="135"/>
      <c r="O15" s="135"/>
      <c r="P15" s="135"/>
      <c r="R15" s="38"/>
      <c r="S15" s="38"/>
      <c r="T15" s="38"/>
      <c r="U15" s="38"/>
      <c r="V15" s="38"/>
      <c r="W15" s="38"/>
      <c r="X15" s="38"/>
      <c r="Y15" s="38"/>
    </row>
    <row r="16" spans="1:25" s="30" customFormat="1">
      <c r="A16" s="36" t="s">
        <v>102</v>
      </c>
      <c r="B16" s="36" t="s">
        <v>124</v>
      </c>
      <c r="C16" s="36" t="s">
        <v>25</v>
      </c>
      <c r="D16" s="36" t="s">
        <v>104</v>
      </c>
      <c r="E16" s="36" t="s">
        <v>105</v>
      </c>
      <c r="F16" s="36">
        <v>20131010</v>
      </c>
      <c r="G16" s="36" t="s">
        <v>39</v>
      </c>
      <c r="H16" s="36" t="s">
        <v>106</v>
      </c>
      <c r="I16" s="36" t="s">
        <v>110</v>
      </c>
      <c r="J16" s="37">
        <v>9.3000000000000007</v>
      </c>
      <c r="K16" s="134" t="s">
        <v>108</v>
      </c>
      <c r="L16" s="135"/>
      <c r="M16" s="135"/>
      <c r="N16" s="135"/>
      <c r="O16" s="135"/>
      <c r="P16" s="135"/>
      <c r="R16" s="38"/>
      <c r="S16" s="38"/>
      <c r="T16" s="38"/>
      <c r="U16" s="38"/>
      <c r="V16" s="38"/>
      <c r="W16" s="38"/>
      <c r="X16" s="38"/>
      <c r="Y16" s="38"/>
    </row>
    <row r="17" spans="1:25" s="30" customFormat="1">
      <c r="A17" s="36" t="s">
        <v>102</v>
      </c>
      <c r="B17" s="36" t="s">
        <v>125</v>
      </c>
      <c r="C17" s="36" t="s">
        <v>25</v>
      </c>
      <c r="D17" s="36" t="s">
        <v>104</v>
      </c>
      <c r="E17" s="36" t="s">
        <v>105</v>
      </c>
      <c r="F17" s="36">
        <v>20131011</v>
      </c>
      <c r="G17" s="36" t="s">
        <v>39</v>
      </c>
      <c r="H17" s="36" t="s">
        <v>106</v>
      </c>
      <c r="I17" s="36" t="s">
        <v>110</v>
      </c>
      <c r="J17" s="37">
        <v>30</v>
      </c>
      <c r="K17" s="134" t="s">
        <v>108</v>
      </c>
      <c r="L17" s="135"/>
      <c r="M17" s="135"/>
      <c r="N17" s="135"/>
      <c r="O17" s="135"/>
      <c r="P17" s="135"/>
      <c r="R17" s="38"/>
      <c r="S17" s="38"/>
      <c r="T17" s="38"/>
      <c r="U17" s="38"/>
      <c r="V17" s="38"/>
      <c r="W17" s="38"/>
      <c r="X17" s="38"/>
      <c r="Y17" s="38"/>
    </row>
    <row r="18" spans="1:25" s="30" customFormat="1">
      <c r="A18" s="36" t="s">
        <v>102</v>
      </c>
      <c r="B18" s="36" t="s">
        <v>125</v>
      </c>
      <c r="C18" s="36" t="s">
        <v>25</v>
      </c>
      <c r="D18" s="36" t="s">
        <v>104</v>
      </c>
      <c r="E18" s="36" t="s">
        <v>105</v>
      </c>
      <c r="F18" s="36">
        <v>20131011</v>
      </c>
      <c r="G18" s="36" t="s">
        <v>39</v>
      </c>
      <c r="H18" s="36" t="s">
        <v>106</v>
      </c>
      <c r="I18" s="36" t="s">
        <v>110</v>
      </c>
      <c r="J18" s="37">
        <v>19</v>
      </c>
      <c r="K18" s="134" t="s">
        <v>108</v>
      </c>
      <c r="L18" s="135"/>
      <c r="M18" s="135"/>
      <c r="N18" s="135"/>
      <c r="O18" s="135"/>
      <c r="P18" s="135"/>
      <c r="R18" s="38"/>
      <c r="S18" s="38"/>
      <c r="T18" s="38"/>
      <c r="U18" s="38"/>
      <c r="V18" s="38"/>
      <c r="W18" s="38"/>
      <c r="X18" s="38"/>
      <c r="Y18" s="38"/>
    </row>
    <row r="19" spans="1:25" s="30" customFormat="1">
      <c r="A19" s="36" t="s">
        <v>102</v>
      </c>
      <c r="B19" s="36" t="s">
        <v>125</v>
      </c>
      <c r="C19" s="36" t="s">
        <v>25</v>
      </c>
      <c r="D19" s="36" t="s">
        <v>104</v>
      </c>
      <c r="E19" s="36" t="s">
        <v>105</v>
      </c>
      <c r="F19" s="36">
        <v>20131011</v>
      </c>
      <c r="G19" s="36" t="s">
        <v>39</v>
      </c>
      <c r="H19" s="36" t="s">
        <v>106</v>
      </c>
      <c r="I19" s="36" t="s">
        <v>110</v>
      </c>
      <c r="J19" s="37">
        <v>32</v>
      </c>
      <c r="K19" s="134" t="s">
        <v>108</v>
      </c>
      <c r="L19" s="135"/>
      <c r="M19" s="135"/>
      <c r="N19" s="135"/>
      <c r="O19" s="135"/>
      <c r="P19" s="135"/>
      <c r="R19" s="38"/>
      <c r="S19" s="38"/>
      <c r="T19" s="38"/>
      <c r="U19" s="38"/>
      <c r="V19" s="38"/>
      <c r="W19" s="38"/>
      <c r="X19" s="38"/>
      <c r="Y19" s="38"/>
    </row>
    <row r="20" spans="1:25" s="30" customFormat="1">
      <c r="A20" s="36" t="s">
        <v>102</v>
      </c>
      <c r="B20" s="36" t="s">
        <v>125</v>
      </c>
      <c r="C20" s="36" t="s">
        <v>25</v>
      </c>
      <c r="D20" s="36" t="s">
        <v>104</v>
      </c>
      <c r="E20" s="36" t="s">
        <v>105</v>
      </c>
      <c r="F20" s="36">
        <v>20131011</v>
      </c>
      <c r="G20" s="36" t="s">
        <v>39</v>
      </c>
      <c r="H20" s="36" t="s">
        <v>106</v>
      </c>
      <c r="I20" s="36" t="s">
        <v>110</v>
      </c>
      <c r="J20" s="37">
        <v>38</v>
      </c>
      <c r="K20" s="134" t="s">
        <v>108</v>
      </c>
      <c r="L20" s="135"/>
      <c r="M20" s="135"/>
      <c r="N20" s="135"/>
      <c r="O20" s="135"/>
      <c r="P20" s="135"/>
      <c r="R20" s="38"/>
      <c r="S20" s="38"/>
      <c r="T20" s="38"/>
      <c r="U20" s="38"/>
      <c r="V20" s="38"/>
      <c r="W20" s="38"/>
      <c r="X20" s="38"/>
      <c r="Y20" s="38"/>
    </row>
    <row r="21" spans="1:25" s="30" customFormat="1">
      <c r="A21" s="36" t="s">
        <v>102</v>
      </c>
      <c r="B21" s="36" t="s">
        <v>125</v>
      </c>
      <c r="C21" s="36" t="s">
        <v>25</v>
      </c>
      <c r="D21" s="36" t="s">
        <v>104</v>
      </c>
      <c r="E21" s="36" t="s">
        <v>105</v>
      </c>
      <c r="F21" s="36">
        <v>20131011</v>
      </c>
      <c r="G21" s="36" t="s">
        <v>39</v>
      </c>
      <c r="H21" s="36" t="s">
        <v>106</v>
      </c>
      <c r="I21" s="36" t="s">
        <v>110</v>
      </c>
      <c r="J21" s="37">
        <v>28</v>
      </c>
      <c r="K21" s="134" t="s">
        <v>108</v>
      </c>
      <c r="L21" s="135"/>
      <c r="M21" s="135"/>
      <c r="N21" s="135"/>
      <c r="O21" s="135"/>
      <c r="P21" s="135"/>
      <c r="R21" s="38"/>
      <c r="S21" s="38"/>
      <c r="T21" s="38"/>
      <c r="U21" s="38"/>
      <c r="V21" s="38"/>
      <c r="W21" s="38"/>
      <c r="X21" s="38"/>
      <c r="Y21" s="38"/>
    </row>
    <row r="22" spans="1:25" s="30" customFormat="1">
      <c r="A22" s="36" t="s">
        <v>102</v>
      </c>
      <c r="B22" s="36" t="s">
        <v>125</v>
      </c>
      <c r="C22" s="36" t="s">
        <v>25</v>
      </c>
      <c r="D22" s="36" t="s">
        <v>104</v>
      </c>
      <c r="E22" s="36" t="s">
        <v>105</v>
      </c>
      <c r="F22" s="36">
        <v>20131011</v>
      </c>
      <c r="G22" s="36" t="s">
        <v>39</v>
      </c>
      <c r="H22" s="36" t="s">
        <v>106</v>
      </c>
      <c r="I22" s="36" t="s">
        <v>110</v>
      </c>
      <c r="J22" s="37">
        <v>35</v>
      </c>
      <c r="K22" s="134" t="s">
        <v>108</v>
      </c>
      <c r="L22" s="135"/>
      <c r="M22" s="135"/>
      <c r="N22" s="135"/>
      <c r="O22" s="135"/>
      <c r="P22" s="135"/>
      <c r="R22" s="38"/>
      <c r="S22" s="38"/>
      <c r="T22" s="38"/>
      <c r="U22" s="38"/>
      <c r="V22" s="38"/>
      <c r="W22" s="38"/>
      <c r="X22" s="38"/>
      <c r="Y22" s="38"/>
    </row>
    <row r="23" spans="1:25" s="30" customFormat="1">
      <c r="A23" s="36" t="s">
        <v>102</v>
      </c>
      <c r="B23" s="36" t="s">
        <v>125</v>
      </c>
      <c r="C23" s="36" t="s">
        <v>25</v>
      </c>
      <c r="D23" s="36" t="s">
        <v>104</v>
      </c>
      <c r="E23" s="36" t="s">
        <v>105</v>
      </c>
      <c r="F23" s="36">
        <v>20131011</v>
      </c>
      <c r="G23" s="36" t="s">
        <v>39</v>
      </c>
      <c r="H23" s="36" t="s">
        <v>106</v>
      </c>
      <c r="I23" s="36" t="s">
        <v>110</v>
      </c>
      <c r="J23" s="37">
        <v>20</v>
      </c>
      <c r="K23" s="134" t="s">
        <v>108</v>
      </c>
      <c r="L23" s="135"/>
      <c r="M23" s="135"/>
      <c r="N23" s="135"/>
      <c r="O23" s="135"/>
      <c r="P23" s="135"/>
      <c r="R23" s="38"/>
      <c r="S23" s="38"/>
      <c r="T23" s="38"/>
      <c r="U23" s="38"/>
      <c r="V23" s="38"/>
      <c r="W23" s="38"/>
      <c r="X23" s="38"/>
      <c r="Y23" s="38"/>
    </row>
    <row r="24" spans="1:25" s="30" customFormat="1">
      <c r="A24" s="36" t="s">
        <v>102</v>
      </c>
      <c r="B24" s="36" t="s">
        <v>125</v>
      </c>
      <c r="C24" s="36" t="s">
        <v>25</v>
      </c>
      <c r="D24" s="36" t="s">
        <v>104</v>
      </c>
      <c r="E24" s="36" t="s">
        <v>105</v>
      </c>
      <c r="F24" s="36">
        <v>20131011</v>
      </c>
      <c r="G24" s="36" t="s">
        <v>39</v>
      </c>
      <c r="H24" s="36" t="s">
        <v>106</v>
      </c>
      <c r="I24" s="36" t="s">
        <v>110</v>
      </c>
      <c r="J24" s="37">
        <v>28</v>
      </c>
      <c r="K24" s="134" t="s">
        <v>108</v>
      </c>
      <c r="L24" s="135"/>
      <c r="M24" s="135"/>
      <c r="N24" s="135"/>
      <c r="O24" s="135"/>
      <c r="P24" s="135"/>
      <c r="R24" s="38"/>
      <c r="S24" s="38"/>
      <c r="T24" s="38"/>
      <c r="U24" s="38"/>
      <c r="V24" s="38"/>
      <c r="W24" s="38"/>
      <c r="X24" s="38"/>
      <c r="Y24" s="38"/>
    </row>
    <row r="25" spans="1:25" s="30" customFormat="1">
      <c r="A25" s="36" t="s">
        <v>102</v>
      </c>
      <c r="B25" s="36" t="s">
        <v>126</v>
      </c>
      <c r="C25" s="36" t="s">
        <v>25</v>
      </c>
      <c r="D25" s="36" t="s">
        <v>104</v>
      </c>
      <c r="E25" s="36" t="s">
        <v>105</v>
      </c>
      <c r="F25" s="36">
        <v>20131011</v>
      </c>
      <c r="G25" s="36" t="s">
        <v>39</v>
      </c>
      <c r="H25" s="36" t="s">
        <v>106</v>
      </c>
      <c r="I25" s="36" t="s">
        <v>110</v>
      </c>
      <c r="J25" s="37">
        <v>2.4</v>
      </c>
      <c r="K25" s="134" t="s">
        <v>108</v>
      </c>
      <c r="L25" s="135"/>
      <c r="M25" s="135"/>
      <c r="N25" s="135"/>
      <c r="O25" s="135"/>
      <c r="P25" s="135"/>
      <c r="R25" s="38"/>
      <c r="S25" s="38"/>
      <c r="T25" s="38"/>
      <c r="U25" s="38"/>
      <c r="V25" s="38"/>
      <c r="W25" s="38"/>
      <c r="X25" s="38"/>
      <c r="Y25" s="38"/>
    </row>
    <row r="26" spans="1:25" s="30" customFormat="1">
      <c r="A26" s="36" t="s">
        <v>102</v>
      </c>
      <c r="B26" s="36" t="s">
        <v>126</v>
      </c>
      <c r="C26" s="36" t="s">
        <v>25</v>
      </c>
      <c r="D26" s="36" t="s">
        <v>104</v>
      </c>
      <c r="E26" s="36" t="s">
        <v>105</v>
      </c>
      <c r="F26" s="36">
        <v>20131011</v>
      </c>
      <c r="G26" s="36" t="s">
        <v>39</v>
      </c>
      <c r="H26" s="36" t="s">
        <v>106</v>
      </c>
      <c r="I26" s="36" t="s">
        <v>110</v>
      </c>
      <c r="J26" s="37">
        <v>2</v>
      </c>
      <c r="K26" s="134" t="s">
        <v>108</v>
      </c>
      <c r="L26" s="135"/>
      <c r="M26" s="135"/>
      <c r="N26" s="135"/>
      <c r="O26" s="135"/>
      <c r="P26" s="135"/>
      <c r="R26" s="38"/>
      <c r="S26" s="38"/>
      <c r="T26" s="38"/>
      <c r="U26" s="38"/>
      <c r="V26" s="38"/>
      <c r="W26" s="38"/>
      <c r="X26" s="38"/>
      <c r="Y26" s="38"/>
    </row>
    <row r="27" spans="1:25" s="30" customFormat="1">
      <c r="A27" s="36" t="s">
        <v>102</v>
      </c>
      <c r="B27" s="36" t="s">
        <v>127</v>
      </c>
      <c r="C27" s="36" t="s">
        <v>25</v>
      </c>
      <c r="D27" s="36" t="s">
        <v>104</v>
      </c>
      <c r="E27" s="36" t="s">
        <v>105</v>
      </c>
      <c r="F27" s="36">
        <v>20131013</v>
      </c>
      <c r="G27" s="36" t="s">
        <v>39</v>
      </c>
      <c r="H27" s="36" t="s">
        <v>106</v>
      </c>
      <c r="I27" s="36" t="s">
        <v>110</v>
      </c>
      <c r="J27" s="37">
        <v>12</v>
      </c>
      <c r="K27" s="134" t="s">
        <v>108</v>
      </c>
      <c r="L27" s="135"/>
      <c r="M27" s="135"/>
      <c r="N27" s="135"/>
      <c r="O27" s="135"/>
      <c r="P27" s="135"/>
      <c r="R27" s="38"/>
      <c r="S27" s="38"/>
      <c r="T27" s="38"/>
      <c r="U27" s="38"/>
      <c r="V27" s="38"/>
      <c r="W27" s="38"/>
      <c r="X27" s="38"/>
      <c r="Y27" s="38"/>
    </row>
    <row r="28" spans="1:25" s="30" customFormat="1">
      <c r="A28" s="36" t="s">
        <v>102</v>
      </c>
      <c r="B28" s="36" t="s">
        <v>128</v>
      </c>
      <c r="C28" s="36" t="s">
        <v>25</v>
      </c>
      <c r="D28" s="36" t="s">
        <v>104</v>
      </c>
      <c r="E28" s="36" t="s">
        <v>105</v>
      </c>
      <c r="F28" s="36">
        <v>20131016</v>
      </c>
      <c r="G28" s="36" t="s">
        <v>39</v>
      </c>
      <c r="H28" s="36" t="s">
        <v>106</v>
      </c>
      <c r="I28" s="36" t="s">
        <v>129</v>
      </c>
      <c r="J28" s="37">
        <v>10</v>
      </c>
      <c r="K28" s="134" t="s">
        <v>108</v>
      </c>
      <c r="L28" s="135"/>
      <c r="M28" s="135"/>
      <c r="N28" s="135"/>
      <c r="O28" s="135"/>
      <c r="P28" s="135"/>
      <c r="R28" s="38"/>
      <c r="S28" s="38"/>
      <c r="T28" s="38"/>
      <c r="U28" s="38"/>
      <c r="V28" s="38"/>
      <c r="W28" s="38"/>
      <c r="X28" s="38"/>
      <c r="Y28" s="38"/>
    </row>
    <row r="29" spans="1:25" s="30" customFormat="1">
      <c r="A29" s="36" t="s">
        <v>102</v>
      </c>
      <c r="B29" s="36" t="s">
        <v>128</v>
      </c>
      <c r="C29" s="36" t="s">
        <v>25</v>
      </c>
      <c r="D29" s="36" t="s">
        <v>104</v>
      </c>
      <c r="E29" s="36" t="s">
        <v>105</v>
      </c>
      <c r="F29" s="36">
        <v>20131016</v>
      </c>
      <c r="G29" s="36" t="s">
        <v>39</v>
      </c>
      <c r="H29" s="36" t="s">
        <v>106</v>
      </c>
      <c r="I29" s="36" t="s">
        <v>130</v>
      </c>
      <c r="J29" s="37">
        <v>5.2</v>
      </c>
      <c r="K29" s="134" t="s">
        <v>108</v>
      </c>
      <c r="L29" s="135"/>
      <c r="M29" s="135"/>
      <c r="N29" s="135"/>
      <c r="O29" s="135"/>
      <c r="P29" s="135"/>
      <c r="R29" s="38"/>
      <c r="S29" s="38"/>
      <c r="T29" s="38"/>
      <c r="U29" s="38"/>
      <c r="V29" s="38"/>
      <c r="W29" s="38"/>
      <c r="X29" s="38"/>
      <c r="Y29" s="38"/>
    </row>
    <row r="30" spans="1:25" s="30" customFormat="1">
      <c r="A30" s="36" t="s">
        <v>102</v>
      </c>
      <c r="B30" s="36" t="s">
        <v>128</v>
      </c>
      <c r="C30" s="36" t="s">
        <v>25</v>
      </c>
      <c r="D30" s="36" t="s">
        <v>104</v>
      </c>
      <c r="E30" s="36" t="s">
        <v>105</v>
      </c>
      <c r="F30" s="36">
        <v>20131016</v>
      </c>
      <c r="G30" s="36" t="s">
        <v>39</v>
      </c>
      <c r="H30" s="36" t="s">
        <v>106</v>
      </c>
      <c r="I30" s="36" t="s">
        <v>131</v>
      </c>
      <c r="J30" s="37">
        <v>4.5</v>
      </c>
      <c r="K30" s="134" t="s">
        <v>108</v>
      </c>
      <c r="L30" s="135"/>
      <c r="M30" s="135"/>
      <c r="N30" s="135"/>
      <c r="O30" s="135"/>
      <c r="P30" s="135"/>
      <c r="R30" s="38"/>
      <c r="S30" s="38"/>
      <c r="T30" s="38"/>
      <c r="U30" s="38"/>
      <c r="V30" s="38"/>
      <c r="W30" s="38"/>
      <c r="X30" s="38"/>
      <c r="Y30" s="38"/>
    </row>
    <row r="31" spans="1:25" s="30" customFormat="1">
      <c r="A31" s="36" t="s">
        <v>102</v>
      </c>
      <c r="B31" s="36" t="s">
        <v>132</v>
      </c>
      <c r="C31" s="36" t="s">
        <v>25</v>
      </c>
      <c r="D31" s="36" t="s">
        <v>104</v>
      </c>
      <c r="E31" s="36" t="s">
        <v>105</v>
      </c>
      <c r="F31" s="36">
        <v>20131016</v>
      </c>
      <c r="G31" s="36" t="s">
        <v>39</v>
      </c>
      <c r="H31" s="36" t="s">
        <v>106</v>
      </c>
      <c r="I31" s="36" t="s">
        <v>107</v>
      </c>
      <c r="J31" s="37">
        <v>2</v>
      </c>
      <c r="K31" s="134" t="s">
        <v>108</v>
      </c>
      <c r="L31" s="135"/>
      <c r="M31" s="135"/>
      <c r="N31" s="135"/>
      <c r="O31" s="135"/>
      <c r="P31" s="135"/>
      <c r="R31" s="38"/>
      <c r="S31" s="38"/>
      <c r="T31" s="38"/>
      <c r="U31" s="38"/>
      <c r="V31" s="38"/>
      <c r="W31" s="38"/>
      <c r="X31" s="38"/>
      <c r="Y31" s="38"/>
    </row>
    <row r="32" spans="1:25" s="30" customFormat="1">
      <c r="A32" s="36" t="s">
        <v>102</v>
      </c>
      <c r="B32" s="36" t="s">
        <v>133</v>
      </c>
      <c r="C32" s="36" t="s">
        <v>25</v>
      </c>
      <c r="D32" s="36" t="s">
        <v>104</v>
      </c>
      <c r="E32" s="36" t="s">
        <v>105</v>
      </c>
      <c r="F32" s="36">
        <v>20131016</v>
      </c>
      <c r="G32" s="36" t="s">
        <v>39</v>
      </c>
      <c r="H32" s="36" t="s">
        <v>106</v>
      </c>
      <c r="I32" s="36" t="s">
        <v>110</v>
      </c>
      <c r="J32" s="37">
        <v>14</v>
      </c>
      <c r="K32" s="134" t="s">
        <v>108</v>
      </c>
      <c r="L32" s="135"/>
      <c r="M32" s="135"/>
      <c r="N32" s="135"/>
      <c r="O32" s="135"/>
      <c r="P32" s="135"/>
      <c r="R32" s="38"/>
      <c r="S32" s="38"/>
      <c r="T32" s="38"/>
      <c r="U32" s="38"/>
      <c r="V32" s="38"/>
      <c r="W32" s="38"/>
      <c r="X32" s="38"/>
      <c r="Y32" s="38"/>
    </row>
    <row r="33" spans="1:25" s="30" customFormat="1">
      <c r="A33" s="36" t="s">
        <v>102</v>
      </c>
      <c r="B33" s="36" t="s">
        <v>128</v>
      </c>
      <c r="C33" s="36" t="s">
        <v>25</v>
      </c>
      <c r="D33" s="36" t="s">
        <v>104</v>
      </c>
      <c r="E33" s="36" t="s">
        <v>105</v>
      </c>
      <c r="F33" s="36">
        <v>20131016</v>
      </c>
      <c r="G33" s="36" t="s">
        <v>39</v>
      </c>
      <c r="H33" s="36" t="s">
        <v>106</v>
      </c>
      <c r="I33" s="36" t="s">
        <v>110</v>
      </c>
      <c r="J33" s="37">
        <v>2.1</v>
      </c>
      <c r="K33" s="134" t="s">
        <v>108</v>
      </c>
      <c r="L33" s="135"/>
      <c r="M33" s="135"/>
      <c r="N33" s="135"/>
      <c r="O33" s="135"/>
      <c r="P33" s="135"/>
      <c r="R33" s="38"/>
      <c r="S33" s="38"/>
      <c r="T33" s="38"/>
      <c r="U33" s="38"/>
      <c r="V33" s="38"/>
      <c r="W33" s="38"/>
      <c r="X33" s="38"/>
      <c r="Y33" s="38"/>
    </row>
    <row r="34" spans="1:25" s="30" customFormat="1">
      <c r="A34" s="36" t="s">
        <v>102</v>
      </c>
      <c r="B34" s="36" t="s">
        <v>128</v>
      </c>
      <c r="C34" s="36" t="s">
        <v>25</v>
      </c>
      <c r="D34" s="36" t="s">
        <v>104</v>
      </c>
      <c r="E34" s="36" t="s">
        <v>105</v>
      </c>
      <c r="F34" s="36">
        <v>20131016</v>
      </c>
      <c r="G34" s="36" t="s">
        <v>39</v>
      </c>
      <c r="H34" s="36" t="s">
        <v>106</v>
      </c>
      <c r="I34" s="36" t="s">
        <v>110</v>
      </c>
      <c r="J34" s="37">
        <v>2.2000000000000002</v>
      </c>
      <c r="K34" s="134" t="s">
        <v>108</v>
      </c>
      <c r="L34" s="135"/>
      <c r="M34" s="135"/>
      <c r="N34" s="135"/>
      <c r="O34" s="135"/>
      <c r="P34" s="135"/>
      <c r="R34" s="38"/>
      <c r="S34" s="38"/>
      <c r="T34" s="38"/>
      <c r="U34" s="38"/>
      <c r="V34" s="38"/>
      <c r="W34" s="38"/>
      <c r="X34" s="38"/>
      <c r="Y34" s="38"/>
    </row>
    <row r="35" spans="1:25" s="30" customFormat="1">
      <c r="A35" s="36" t="s">
        <v>102</v>
      </c>
      <c r="B35" s="36" t="s">
        <v>134</v>
      </c>
      <c r="C35" s="36" t="s">
        <v>25</v>
      </c>
      <c r="D35" s="36" t="s">
        <v>104</v>
      </c>
      <c r="E35" s="36" t="s">
        <v>105</v>
      </c>
      <c r="F35" s="36">
        <v>20131019</v>
      </c>
      <c r="G35" s="36" t="s">
        <v>39</v>
      </c>
      <c r="H35" s="36" t="s">
        <v>106</v>
      </c>
      <c r="I35" s="36" t="s">
        <v>110</v>
      </c>
      <c r="J35" s="37">
        <v>27</v>
      </c>
      <c r="K35" s="134" t="s">
        <v>108</v>
      </c>
      <c r="L35" s="135"/>
      <c r="M35" s="135"/>
      <c r="N35" s="135"/>
      <c r="O35" s="135"/>
      <c r="P35" s="135"/>
      <c r="R35" s="38"/>
      <c r="S35" s="38"/>
      <c r="T35" s="38"/>
      <c r="U35" s="38"/>
      <c r="V35" s="38"/>
      <c r="W35" s="38"/>
      <c r="X35" s="38"/>
      <c r="Y35" s="38"/>
    </row>
    <row r="36" spans="1:25" s="30" customFormat="1">
      <c r="A36" s="36" t="s">
        <v>102</v>
      </c>
      <c r="B36" s="36" t="s">
        <v>134</v>
      </c>
      <c r="C36" s="36" t="s">
        <v>25</v>
      </c>
      <c r="D36" s="36" t="s">
        <v>104</v>
      </c>
      <c r="E36" s="36" t="s">
        <v>105</v>
      </c>
      <c r="F36" s="36">
        <v>20131019</v>
      </c>
      <c r="G36" s="36" t="s">
        <v>39</v>
      </c>
      <c r="H36" s="36" t="s">
        <v>106</v>
      </c>
      <c r="I36" s="36" t="s">
        <v>110</v>
      </c>
      <c r="J36" s="37">
        <v>36</v>
      </c>
      <c r="K36" s="134" t="s">
        <v>108</v>
      </c>
      <c r="L36" s="135"/>
      <c r="M36" s="135"/>
      <c r="N36" s="135"/>
      <c r="O36" s="135"/>
      <c r="P36" s="135"/>
      <c r="R36" s="38"/>
      <c r="S36" s="38"/>
      <c r="T36" s="38"/>
      <c r="U36" s="38"/>
      <c r="V36" s="38"/>
      <c r="W36" s="38"/>
      <c r="X36" s="38"/>
      <c r="Y36" s="38"/>
    </row>
    <row r="37" spans="1:25" s="30" customFormat="1">
      <c r="A37" s="36" t="s">
        <v>102</v>
      </c>
      <c r="B37" s="36" t="s">
        <v>134</v>
      </c>
      <c r="C37" s="36" t="s">
        <v>25</v>
      </c>
      <c r="D37" s="36" t="s">
        <v>104</v>
      </c>
      <c r="E37" s="36" t="s">
        <v>105</v>
      </c>
      <c r="F37" s="36">
        <v>20131019</v>
      </c>
      <c r="G37" s="36" t="s">
        <v>39</v>
      </c>
      <c r="H37" s="36" t="s">
        <v>106</v>
      </c>
      <c r="I37" s="36" t="s">
        <v>110</v>
      </c>
      <c r="J37" s="37">
        <v>16</v>
      </c>
      <c r="K37" s="134" t="s">
        <v>108</v>
      </c>
      <c r="L37" s="135"/>
      <c r="M37" s="135"/>
      <c r="N37" s="135"/>
      <c r="O37" s="135"/>
      <c r="P37" s="135"/>
      <c r="R37" s="38"/>
      <c r="S37" s="38"/>
      <c r="T37" s="38"/>
      <c r="U37" s="38"/>
      <c r="V37" s="38"/>
      <c r="W37" s="38"/>
      <c r="X37" s="38"/>
      <c r="Y37" s="38"/>
    </row>
    <row r="38" spans="1:25" s="30" customFormat="1">
      <c r="A38" s="36" t="s">
        <v>102</v>
      </c>
      <c r="B38" s="36" t="s">
        <v>134</v>
      </c>
      <c r="C38" s="36" t="s">
        <v>25</v>
      </c>
      <c r="D38" s="36" t="s">
        <v>104</v>
      </c>
      <c r="E38" s="36" t="s">
        <v>105</v>
      </c>
      <c r="F38" s="36">
        <v>20131019</v>
      </c>
      <c r="G38" s="36" t="s">
        <v>39</v>
      </c>
      <c r="H38" s="36" t="s">
        <v>106</v>
      </c>
      <c r="I38" s="36" t="s">
        <v>110</v>
      </c>
      <c r="J38" s="37">
        <v>21</v>
      </c>
      <c r="K38" s="134" t="s">
        <v>108</v>
      </c>
      <c r="L38" s="135"/>
      <c r="M38" s="135"/>
      <c r="N38" s="135"/>
      <c r="O38" s="135"/>
      <c r="P38" s="135"/>
      <c r="R38" s="38"/>
      <c r="S38" s="38"/>
      <c r="T38" s="38"/>
      <c r="U38" s="38"/>
      <c r="V38" s="38"/>
      <c r="W38" s="38"/>
      <c r="X38" s="38"/>
      <c r="Y38" s="38"/>
    </row>
    <row r="39" spans="1:25" s="30" customFormat="1">
      <c r="A39" s="36" t="s">
        <v>102</v>
      </c>
      <c r="B39" s="36" t="s">
        <v>134</v>
      </c>
      <c r="C39" s="36" t="s">
        <v>25</v>
      </c>
      <c r="D39" s="36" t="s">
        <v>104</v>
      </c>
      <c r="E39" s="36" t="s">
        <v>105</v>
      </c>
      <c r="F39" s="36">
        <v>20131019</v>
      </c>
      <c r="G39" s="36" t="s">
        <v>39</v>
      </c>
      <c r="H39" s="36" t="s">
        <v>106</v>
      </c>
      <c r="I39" s="36" t="s">
        <v>110</v>
      </c>
      <c r="J39" s="37">
        <v>27</v>
      </c>
      <c r="K39" s="134" t="s">
        <v>108</v>
      </c>
      <c r="L39" s="135"/>
      <c r="M39" s="135"/>
      <c r="N39" s="135"/>
      <c r="O39" s="135"/>
      <c r="P39" s="135"/>
      <c r="R39" s="38"/>
      <c r="S39" s="38"/>
      <c r="T39" s="38"/>
      <c r="U39" s="38"/>
      <c r="V39" s="38"/>
      <c r="W39" s="38"/>
      <c r="X39" s="38"/>
      <c r="Y39" s="38"/>
    </row>
    <row r="40" spans="1:25" s="30" customFormat="1">
      <c r="A40" s="36" t="s">
        <v>102</v>
      </c>
      <c r="B40" s="36" t="s">
        <v>134</v>
      </c>
      <c r="C40" s="36" t="s">
        <v>25</v>
      </c>
      <c r="D40" s="36" t="s">
        <v>104</v>
      </c>
      <c r="E40" s="36" t="s">
        <v>105</v>
      </c>
      <c r="F40" s="36">
        <v>20131019</v>
      </c>
      <c r="G40" s="36" t="s">
        <v>39</v>
      </c>
      <c r="H40" s="36" t="s">
        <v>106</v>
      </c>
      <c r="I40" s="36" t="s">
        <v>110</v>
      </c>
      <c r="J40" s="37">
        <v>20</v>
      </c>
      <c r="K40" s="134" t="s">
        <v>108</v>
      </c>
      <c r="L40" s="135"/>
      <c r="M40" s="135"/>
      <c r="N40" s="135"/>
      <c r="O40" s="135"/>
      <c r="P40" s="135"/>
      <c r="R40" s="38"/>
      <c r="S40" s="38"/>
      <c r="T40" s="38"/>
      <c r="U40" s="38"/>
      <c r="V40" s="38"/>
      <c r="W40" s="38"/>
      <c r="X40" s="38"/>
      <c r="Y40" s="38"/>
    </row>
    <row r="41" spans="1:25" s="30" customFormat="1">
      <c r="A41" s="36" t="s">
        <v>102</v>
      </c>
      <c r="B41" s="36" t="s">
        <v>134</v>
      </c>
      <c r="C41" s="36" t="s">
        <v>25</v>
      </c>
      <c r="D41" s="36" t="s">
        <v>104</v>
      </c>
      <c r="E41" s="36" t="s">
        <v>105</v>
      </c>
      <c r="F41" s="36">
        <v>20131019</v>
      </c>
      <c r="G41" s="36" t="s">
        <v>39</v>
      </c>
      <c r="H41" s="36" t="s">
        <v>106</v>
      </c>
      <c r="I41" s="36" t="s">
        <v>110</v>
      </c>
      <c r="J41" s="37">
        <v>20</v>
      </c>
      <c r="K41" s="134" t="s">
        <v>108</v>
      </c>
      <c r="L41" s="135"/>
      <c r="M41" s="135"/>
      <c r="N41" s="135"/>
      <c r="O41" s="135"/>
      <c r="P41" s="135"/>
      <c r="R41" s="38"/>
      <c r="S41" s="38"/>
      <c r="T41" s="38"/>
      <c r="U41" s="38"/>
      <c r="V41" s="38"/>
      <c r="W41" s="38"/>
      <c r="X41" s="38"/>
      <c r="Y41" s="38"/>
    </row>
    <row r="42" spans="1:25" s="30" customFormat="1">
      <c r="A42" s="36" t="s">
        <v>102</v>
      </c>
      <c r="B42" s="36" t="s">
        <v>135</v>
      </c>
      <c r="C42" s="36" t="s">
        <v>25</v>
      </c>
      <c r="D42" s="36" t="s">
        <v>104</v>
      </c>
      <c r="E42" s="36" t="s">
        <v>105</v>
      </c>
      <c r="F42" s="36">
        <v>20131022</v>
      </c>
      <c r="G42" s="36" t="s">
        <v>39</v>
      </c>
      <c r="H42" s="36" t="s">
        <v>106</v>
      </c>
      <c r="I42" s="36" t="s">
        <v>107</v>
      </c>
      <c r="J42" s="37">
        <v>2.2999999999999998</v>
      </c>
      <c r="K42" s="134" t="s">
        <v>108</v>
      </c>
      <c r="L42" s="135"/>
      <c r="M42" s="135"/>
      <c r="N42" s="135"/>
      <c r="O42" s="135"/>
      <c r="P42" s="135"/>
      <c r="R42" s="38"/>
      <c r="S42" s="38"/>
      <c r="T42" s="38"/>
      <c r="U42" s="38"/>
      <c r="V42" s="38"/>
      <c r="W42" s="38"/>
      <c r="X42" s="38"/>
      <c r="Y42" s="38"/>
    </row>
    <row r="43" spans="1:25" s="30" customFormat="1">
      <c r="A43" s="36" t="s">
        <v>102</v>
      </c>
      <c r="B43" s="36" t="s">
        <v>136</v>
      </c>
      <c r="C43" s="36" t="s">
        <v>25</v>
      </c>
      <c r="D43" s="36" t="s">
        <v>104</v>
      </c>
      <c r="E43" s="36" t="s">
        <v>105</v>
      </c>
      <c r="F43" s="36">
        <v>20131026</v>
      </c>
      <c r="G43" s="36" t="s">
        <v>39</v>
      </c>
      <c r="H43" s="36" t="s">
        <v>106</v>
      </c>
      <c r="I43" s="36" t="s">
        <v>137</v>
      </c>
      <c r="J43" s="37">
        <v>10</v>
      </c>
      <c r="K43" s="134" t="s">
        <v>108</v>
      </c>
      <c r="L43" s="135"/>
      <c r="M43" s="135"/>
      <c r="N43" s="135"/>
      <c r="O43" s="135"/>
      <c r="P43" s="135"/>
      <c r="R43" s="38"/>
      <c r="S43" s="38"/>
      <c r="T43" s="38"/>
      <c r="U43" s="38"/>
      <c r="V43" s="38"/>
      <c r="W43" s="38"/>
      <c r="X43" s="38"/>
      <c r="Y43" s="38"/>
    </row>
    <row r="44" spans="1:25" s="30" customFormat="1">
      <c r="A44" s="36" t="s">
        <v>102</v>
      </c>
      <c r="B44" s="36" t="s">
        <v>138</v>
      </c>
      <c r="C44" s="36" t="s">
        <v>25</v>
      </c>
      <c r="D44" s="36" t="s">
        <v>104</v>
      </c>
      <c r="E44" s="36" t="s">
        <v>105</v>
      </c>
      <c r="F44" s="36">
        <v>20131027</v>
      </c>
      <c r="G44" s="36" t="s">
        <v>39</v>
      </c>
      <c r="H44" s="36" t="s">
        <v>106</v>
      </c>
      <c r="I44" s="36" t="s">
        <v>139</v>
      </c>
      <c r="J44" s="37">
        <v>6.6</v>
      </c>
      <c r="K44" s="134" t="s">
        <v>108</v>
      </c>
      <c r="L44" s="135"/>
      <c r="M44" s="135"/>
      <c r="N44" s="135"/>
      <c r="O44" s="135"/>
      <c r="P44" s="135"/>
      <c r="R44" s="38"/>
      <c r="S44" s="38"/>
      <c r="T44" s="38"/>
      <c r="U44" s="38"/>
      <c r="V44" s="38"/>
      <c r="W44" s="38"/>
      <c r="X44" s="38"/>
      <c r="Y44" s="38"/>
    </row>
    <row r="45" spans="1:25" s="30" customFormat="1">
      <c r="A45" s="36" t="s">
        <v>102</v>
      </c>
      <c r="B45" s="36" t="s">
        <v>140</v>
      </c>
      <c r="C45" s="36" t="s">
        <v>25</v>
      </c>
      <c r="D45" s="36" t="s">
        <v>104</v>
      </c>
      <c r="E45" s="36" t="s">
        <v>105</v>
      </c>
      <c r="F45" s="36">
        <v>20131028</v>
      </c>
      <c r="G45" s="36" t="s">
        <v>39</v>
      </c>
      <c r="H45" s="36" t="s">
        <v>106</v>
      </c>
      <c r="I45" s="36" t="s">
        <v>107</v>
      </c>
      <c r="J45" s="37">
        <v>2</v>
      </c>
      <c r="K45" s="134" t="s">
        <v>108</v>
      </c>
      <c r="L45" s="135"/>
      <c r="M45" s="135"/>
      <c r="N45" s="135"/>
      <c r="O45" s="135"/>
      <c r="P45" s="135"/>
      <c r="R45" s="38"/>
      <c r="S45" s="38"/>
      <c r="T45" s="38"/>
      <c r="U45" s="38"/>
      <c r="V45" s="38"/>
      <c r="W45" s="38"/>
      <c r="X45" s="38"/>
      <c r="Y45" s="38"/>
    </row>
    <row r="46" spans="1:25" s="30" customFormat="1">
      <c r="A46" s="36" t="s">
        <v>102</v>
      </c>
      <c r="B46" s="36" t="s">
        <v>141</v>
      </c>
      <c r="C46" s="36" t="s">
        <v>25</v>
      </c>
      <c r="D46" s="36" t="s">
        <v>104</v>
      </c>
      <c r="E46" s="36" t="s">
        <v>105</v>
      </c>
      <c r="F46" s="36">
        <v>20131030</v>
      </c>
      <c r="G46" s="36" t="s">
        <v>39</v>
      </c>
      <c r="H46" s="36" t="s">
        <v>106</v>
      </c>
      <c r="I46" s="36" t="s">
        <v>110</v>
      </c>
      <c r="J46" s="37">
        <v>4.0999999999999996</v>
      </c>
      <c r="K46" s="134" t="s">
        <v>108</v>
      </c>
      <c r="L46" s="135"/>
      <c r="M46" s="135"/>
      <c r="N46" s="135"/>
      <c r="O46" s="135"/>
      <c r="P46" s="135"/>
      <c r="R46" s="38"/>
      <c r="S46" s="38"/>
      <c r="T46" s="38"/>
      <c r="U46" s="38"/>
      <c r="V46" s="38"/>
      <c r="W46" s="38"/>
      <c r="X46" s="38"/>
      <c r="Y46" s="38"/>
    </row>
    <row r="47" spans="1:25" s="30" customFormat="1">
      <c r="A47" s="36" t="s">
        <v>102</v>
      </c>
      <c r="B47" s="36" t="s">
        <v>142</v>
      </c>
      <c r="C47" s="36" t="s">
        <v>25</v>
      </c>
      <c r="D47" s="36" t="s">
        <v>104</v>
      </c>
      <c r="E47" s="36" t="s">
        <v>105</v>
      </c>
      <c r="F47" s="36">
        <v>20131031</v>
      </c>
      <c r="G47" s="36" t="s">
        <v>39</v>
      </c>
      <c r="H47" s="36" t="s">
        <v>106</v>
      </c>
      <c r="I47" s="36" t="s">
        <v>110</v>
      </c>
      <c r="J47" s="37">
        <v>3.6</v>
      </c>
      <c r="K47" s="134" t="s">
        <v>108</v>
      </c>
      <c r="L47" s="135"/>
      <c r="M47" s="135"/>
      <c r="N47" s="135"/>
      <c r="O47" s="135"/>
      <c r="P47" s="135"/>
      <c r="R47" s="38"/>
      <c r="S47" s="38"/>
      <c r="T47" s="38"/>
      <c r="U47" s="38"/>
      <c r="V47" s="38"/>
      <c r="W47" s="38"/>
      <c r="X47" s="38"/>
      <c r="Y47" s="38"/>
    </row>
    <row r="48" spans="1:25" s="30" customFormat="1">
      <c r="A48" s="36" t="s">
        <v>102</v>
      </c>
      <c r="B48" s="36" t="s">
        <v>143</v>
      </c>
      <c r="C48" s="36" t="s">
        <v>25</v>
      </c>
      <c r="D48" s="36" t="s">
        <v>104</v>
      </c>
      <c r="E48" s="36" t="s">
        <v>105</v>
      </c>
      <c r="F48" s="36">
        <v>20131031</v>
      </c>
      <c r="G48" s="36" t="s">
        <v>39</v>
      </c>
      <c r="H48" s="36" t="s">
        <v>106</v>
      </c>
      <c r="I48" s="36" t="s">
        <v>110</v>
      </c>
      <c r="J48" s="37">
        <v>3.4</v>
      </c>
      <c r="K48" s="134" t="s">
        <v>108</v>
      </c>
      <c r="L48" s="135"/>
      <c r="M48" s="135"/>
      <c r="N48" s="135"/>
      <c r="O48" s="135"/>
      <c r="P48" s="135"/>
      <c r="R48" s="38"/>
      <c r="S48" s="38"/>
      <c r="T48" s="38"/>
      <c r="U48" s="38"/>
      <c r="V48" s="38"/>
      <c r="W48" s="38"/>
      <c r="X48" s="38"/>
      <c r="Y48" s="38"/>
    </row>
    <row r="49" spans="1:25" s="30" customFormat="1">
      <c r="A49" s="36" t="s">
        <v>102</v>
      </c>
      <c r="B49" s="36" t="s">
        <v>144</v>
      </c>
      <c r="C49" s="36" t="s">
        <v>25</v>
      </c>
      <c r="D49" s="36" t="s">
        <v>104</v>
      </c>
      <c r="E49" s="36" t="s">
        <v>105</v>
      </c>
      <c r="F49" s="36">
        <v>20131101</v>
      </c>
      <c r="G49" s="36" t="s">
        <v>39</v>
      </c>
      <c r="H49" s="36" t="s">
        <v>106</v>
      </c>
      <c r="I49" s="36" t="s">
        <v>110</v>
      </c>
      <c r="J49" s="37">
        <v>2</v>
      </c>
      <c r="K49" s="134" t="s">
        <v>108</v>
      </c>
      <c r="L49" s="135"/>
      <c r="M49" s="135"/>
      <c r="N49" s="135"/>
      <c r="O49" s="135"/>
      <c r="P49" s="135"/>
      <c r="R49" s="38"/>
      <c r="S49" s="38"/>
      <c r="T49" s="38"/>
      <c r="U49" s="38"/>
      <c r="V49" s="38"/>
      <c r="W49" s="38"/>
      <c r="X49" s="38"/>
      <c r="Y49" s="38"/>
    </row>
    <row r="50" spans="1:25" s="30" customFormat="1">
      <c r="A50" s="36" t="s">
        <v>102</v>
      </c>
      <c r="B50" s="36" t="s">
        <v>145</v>
      </c>
      <c r="C50" s="36" t="s">
        <v>25</v>
      </c>
      <c r="D50" s="36" t="s">
        <v>104</v>
      </c>
      <c r="E50" s="36" t="s">
        <v>105</v>
      </c>
      <c r="F50" s="36">
        <v>20131104</v>
      </c>
      <c r="G50" s="36" t="s">
        <v>39</v>
      </c>
      <c r="H50" s="36" t="s">
        <v>106</v>
      </c>
      <c r="I50" s="36" t="s">
        <v>146</v>
      </c>
      <c r="J50" s="37">
        <v>47</v>
      </c>
      <c r="K50" s="134" t="s">
        <v>108</v>
      </c>
      <c r="L50" s="135"/>
      <c r="M50" s="135"/>
      <c r="N50" s="135"/>
      <c r="O50" s="135"/>
      <c r="P50" s="135"/>
      <c r="R50" s="38"/>
      <c r="S50" s="38"/>
      <c r="T50" s="38"/>
      <c r="U50" s="38"/>
      <c r="V50" s="38"/>
      <c r="W50" s="38"/>
      <c r="X50" s="38"/>
      <c r="Y50" s="38"/>
    </row>
    <row r="51" spans="1:25" s="30" customFormat="1">
      <c r="A51" s="36" t="s">
        <v>102</v>
      </c>
      <c r="B51" s="36" t="s">
        <v>145</v>
      </c>
      <c r="C51" s="36" t="s">
        <v>25</v>
      </c>
      <c r="D51" s="36" t="s">
        <v>104</v>
      </c>
      <c r="E51" s="36" t="s">
        <v>105</v>
      </c>
      <c r="F51" s="36">
        <v>20131104</v>
      </c>
      <c r="G51" s="36" t="s">
        <v>39</v>
      </c>
      <c r="H51" s="36" t="s">
        <v>106</v>
      </c>
      <c r="I51" s="36" t="s">
        <v>146</v>
      </c>
      <c r="J51" s="37">
        <v>16</v>
      </c>
      <c r="K51" s="134" t="s">
        <v>108</v>
      </c>
      <c r="L51" s="135"/>
      <c r="M51" s="135"/>
      <c r="N51" s="135"/>
      <c r="O51" s="135"/>
      <c r="P51" s="135"/>
      <c r="R51" s="38"/>
      <c r="S51" s="38"/>
      <c r="T51" s="38"/>
      <c r="U51" s="38"/>
      <c r="V51" s="38"/>
      <c r="W51" s="38"/>
      <c r="X51" s="38"/>
      <c r="Y51" s="38"/>
    </row>
    <row r="52" spans="1:25" s="30" customFormat="1">
      <c r="A52" s="36" t="s">
        <v>102</v>
      </c>
      <c r="B52" s="36" t="s">
        <v>145</v>
      </c>
      <c r="C52" s="36" t="s">
        <v>25</v>
      </c>
      <c r="D52" s="36" t="s">
        <v>104</v>
      </c>
      <c r="E52" s="36" t="s">
        <v>105</v>
      </c>
      <c r="F52" s="36">
        <v>20131104</v>
      </c>
      <c r="G52" s="36" t="s">
        <v>39</v>
      </c>
      <c r="H52" s="36" t="s">
        <v>106</v>
      </c>
      <c r="I52" s="36" t="s">
        <v>146</v>
      </c>
      <c r="J52" s="37">
        <v>24</v>
      </c>
      <c r="K52" s="134" t="s">
        <v>108</v>
      </c>
      <c r="L52" s="135"/>
      <c r="M52" s="135"/>
      <c r="N52" s="135"/>
      <c r="O52" s="135"/>
      <c r="P52" s="135"/>
      <c r="R52" s="38"/>
      <c r="S52" s="38"/>
      <c r="T52" s="38"/>
      <c r="U52" s="38"/>
      <c r="V52" s="38"/>
      <c r="W52" s="38"/>
      <c r="X52" s="38"/>
      <c r="Y52" s="38"/>
    </row>
    <row r="53" spans="1:25" s="30" customFormat="1">
      <c r="A53" s="36" t="s">
        <v>102</v>
      </c>
      <c r="B53" s="36" t="s">
        <v>145</v>
      </c>
      <c r="C53" s="36" t="s">
        <v>25</v>
      </c>
      <c r="D53" s="36" t="s">
        <v>104</v>
      </c>
      <c r="E53" s="36" t="s">
        <v>105</v>
      </c>
      <c r="F53" s="36">
        <v>20131104</v>
      </c>
      <c r="G53" s="36" t="s">
        <v>39</v>
      </c>
      <c r="H53" s="36" t="s">
        <v>106</v>
      </c>
      <c r="I53" s="36" t="s">
        <v>146</v>
      </c>
      <c r="J53" s="37">
        <v>38</v>
      </c>
      <c r="K53" s="134" t="s">
        <v>108</v>
      </c>
      <c r="L53" s="135"/>
      <c r="M53" s="135"/>
      <c r="N53" s="135"/>
      <c r="O53" s="135"/>
      <c r="P53" s="135"/>
      <c r="R53" s="38"/>
      <c r="S53" s="38"/>
      <c r="T53" s="38"/>
      <c r="U53" s="38"/>
      <c r="V53" s="38"/>
      <c r="W53" s="38"/>
      <c r="X53" s="38"/>
      <c r="Y53" s="38"/>
    </row>
    <row r="54" spans="1:25" s="30" customFormat="1">
      <c r="A54" s="36" t="s">
        <v>102</v>
      </c>
      <c r="B54" s="36" t="s">
        <v>147</v>
      </c>
      <c r="C54" s="36" t="s">
        <v>25</v>
      </c>
      <c r="D54" s="36" t="s">
        <v>104</v>
      </c>
      <c r="E54" s="36" t="s">
        <v>105</v>
      </c>
      <c r="F54" s="36">
        <v>20131128</v>
      </c>
      <c r="G54" s="36" t="s">
        <v>39</v>
      </c>
      <c r="H54" s="36" t="s">
        <v>106</v>
      </c>
      <c r="I54" s="36" t="s">
        <v>110</v>
      </c>
      <c r="J54" s="37">
        <v>4.3</v>
      </c>
      <c r="K54" s="134" t="s">
        <v>108</v>
      </c>
      <c r="L54" s="135"/>
      <c r="M54" s="135"/>
      <c r="N54" s="135"/>
      <c r="O54" s="135"/>
      <c r="P54" s="135"/>
      <c r="R54" s="38"/>
      <c r="S54" s="38"/>
      <c r="T54" s="38"/>
      <c r="U54" s="38"/>
      <c r="V54" s="38"/>
      <c r="W54" s="38"/>
      <c r="X54" s="38"/>
      <c r="Y54" s="38"/>
    </row>
    <row r="55" spans="1:25" s="30" customFormat="1">
      <c r="A55" s="36" t="s">
        <v>102</v>
      </c>
      <c r="B55" s="36" t="s">
        <v>148</v>
      </c>
      <c r="C55" s="36" t="s">
        <v>25</v>
      </c>
      <c r="D55" s="36" t="s">
        <v>104</v>
      </c>
      <c r="E55" s="36" t="s">
        <v>105</v>
      </c>
      <c r="F55" s="36">
        <v>20131202</v>
      </c>
      <c r="G55" s="36" t="s">
        <v>39</v>
      </c>
      <c r="H55" s="36" t="s">
        <v>106</v>
      </c>
      <c r="I55" s="36" t="s">
        <v>107</v>
      </c>
      <c r="J55" s="37">
        <v>2.1</v>
      </c>
      <c r="K55" s="134" t="s">
        <v>108</v>
      </c>
      <c r="L55" s="135"/>
      <c r="M55" s="135"/>
      <c r="N55" s="135"/>
      <c r="O55" s="135"/>
      <c r="P55" s="135"/>
      <c r="R55" s="38"/>
      <c r="S55" s="38"/>
      <c r="T55" s="38"/>
      <c r="U55" s="38"/>
      <c r="V55" s="38"/>
      <c r="W55" s="38"/>
      <c r="X55" s="38"/>
      <c r="Y55" s="38"/>
    </row>
    <row r="56" spans="1:25" s="30" customFormat="1">
      <c r="A56" s="36" t="s">
        <v>102</v>
      </c>
      <c r="B56" s="36" t="s">
        <v>149</v>
      </c>
      <c r="C56" s="36" t="s">
        <v>25</v>
      </c>
      <c r="D56" s="36" t="s">
        <v>104</v>
      </c>
      <c r="E56" s="36" t="s">
        <v>105</v>
      </c>
      <c r="F56" s="36">
        <v>20131202</v>
      </c>
      <c r="G56" s="36" t="s">
        <v>39</v>
      </c>
      <c r="H56" s="36" t="s">
        <v>106</v>
      </c>
      <c r="I56" s="36" t="s">
        <v>150</v>
      </c>
      <c r="J56" s="37">
        <v>2</v>
      </c>
      <c r="K56" s="134" t="s">
        <v>108</v>
      </c>
      <c r="L56" s="134"/>
      <c r="M56" s="134"/>
      <c r="N56" s="134"/>
      <c r="O56" s="134"/>
      <c r="P56" s="134"/>
      <c r="R56" s="38"/>
      <c r="S56" s="38"/>
      <c r="T56" s="38"/>
      <c r="U56" s="38"/>
      <c r="V56" s="38"/>
      <c r="W56" s="38"/>
      <c r="X56" s="38"/>
      <c r="Y56" s="38"/>
    </row>
    <row r="57" spans="1:25" s="30" customFormat="1">
      <c r="A57" s="36" t="s">
        <v>102</v>
      </c>
      <c r="B57" s="36" t="s">
        <v>151</v>
      </c>
      <c r="C57" s="36" t="s">
        <v>25</v>
      </c>
      <c r="D57" s="36" t="s">
        <v>104</v>
      </c>
      <c r="E57" s="36" t="s">
        <v>105</v>
      </c>
      <c r="F57" s="36">
        <v>20131204</v>
      </c>
      <c r="G57" s="36" t="s">
        <v>39</v>
      </c>
      <c r="H57" s="36" t="s">
        <v>106</v>
      </c>
      <c r="I57" s="36" t="s">
        <v>110</v>
      </c>
      <c r="J57" s="37">
        <v>8.9</v>
      </c>
      <c r="K57" s="134" t="s">
        <v>108</v>
      </c>
      <c r="L57" s="134"/>
      <c r="M57" s="134"/>
      <c r="N57" s="134"/>
      <c r="O57" s="134"/>
      <c r="P57" s="134"/>
      <c r="R57" s="38"/>
      <c r="S57" s="38"/>
      <c r="T57" s="38"/>
      <c r="U57" s="38"/>
      <c r="V57" s="38"/>
      <c r="W57" s="38"/>
      <c r="X57" s="38"/>
      <c r="Y57" s="38"/>
    </row>
    <row r="58" spans="1:25" s="30" customFormat="1">
      <c r="A58" s="36" t="s">
        <v>102</v>
      </c>
      <c r="B58" s="36" t="s">
        <v>151</v>
      </c>
      <c r="C58" s="36" t="s">
        <v>25</v>
      </c>
      <c r="D58" s="36" t="s">
        <v>104</v>
      </c>
      <c r="E58" s="36" t="s">
        <v>105</v>
      </c>
      <c r="F58" s="36">
        <v>20131204</v>
      </c>
      <c r="G58" s="36" t="s">
        <v>39</v>
      </c>
      <c r="H58" s="36" t="s">
        <v>106</v>
      </c>
      <c r="I58" s="36" t="s">
        <v>110</v>
      </c>
      <c r="J58" s="37">
        <v>5.4</v>
      </c>
      <c r="K58" s="134" t="s">
        <v>108</v>
      </c>
      <c r="L58" s="134"/>
      <c r="M58" s="134"/>
      <c r="N58" s="134"/>
      <c r="O58" s="134"/>
      <c r="P58" s="134"/>
      <c r="R58" s="38"/>
      <c r="S58" s="38"/>
      <c r="T58" s="38"/>
      <c r="U58" s="38"/>
      <c r="V58" s="38"/>
      <c r="W58" s="38"/>
      <c r="X58" s="38"/>
      <c r="Y58" s="38"/>
    </row>
    <row r="59" spans="1:25" s="30" customFormat="1">
      <c r="A59" s="36" t="s">
        <v>102</v>
      </c>
      <c r="B59" s="36" t="s">
        <v>128</v>
      </c>
      <c r="C59" s="36" t="s">
        <v>25</v>
      </c>
      <c r="D59" s="36" t="s">
        <v>104</v>
      </c>
      <c r="E59" s="36" t="s">
        <v>105</v>
      </c>
      <c r="F59" s="36">
        <v>20160706</v>
      </c>
      <c r="G59" s="36" t="s">
        <v>39</v>
      </c>
      <c r="H59" s="36" t="s">
        <v>106</v>
      </c>
      <c r="I59" s="36" t="s">
        <v>110</v>
      </c>
      <c r="J59" s="37">
        <v>2.6</v>
      </c>
      <c r="K59" s="134"/>
      <c r="L59" s="134" t="s">
        <v>108</v>
      </c>
      <c r="M59" s="134"/>
      <c r="N59" s="134"/>
      <c r="O59" s="134"/>
      <c r="P59" s="134"/>
      <c r="R59" s="38"/>
      <c r="S59" s="38"/>
      <c r="T59" s="38"/>
      <c r="U59" s="38"/>
      <c r="V59" s="38"/>
      <c r="W59" s="38"/>
      <c r="X59" s="38"/>
      <c r="Y59" s="38"/>
    </row>
    <row r="60" spans="1:25" s="30" customFormat="1">
      <c r="A60" s="36" t="s">
        <v>102</v>
      </c>
      <c r="B60" s="36" t="s">
        <v>128</v>
      </c>
      <c r="C60" s="36" t="s">
        <v>25</v>
      </c>
      <c r="D60" s="36" t="s">
        <v>104</v>
      </c>
      <c r="E60" s="36" t="s">
        <v>105</v>
      </c>
      <c r="F60" s="36">
        <v>20160706</v>
      </c>
      <c r="G60" s="36" t="s">
        <v>39</v>
      </c>
      <c r="H60" s="36" t="s">
        <v>106</v>
      </c>
      <c r="I60" s="36" t="s">
        <v>110</v>
      </c>
      <c r="J60" s="37">
        <v>2</v>
      </c>
      <c r="K60" s="134"/>
      <c r="L60" s="134" t="s">
        <v>108</v>
      </c>
      <c r="M60" s="134"/>
      <c r="N60" s="134"/>
      <c r="O60" s="134"/>
      <c r="P60" s="134"/>
      <c r="R60" s="38"/>
      <c r="S60" s="38"/>
      <c r="T60" s="38"/>
      <c r="U60" s="38"/>
      <c r="V60" s="38"/>
      <c r="W60" s="38"/>
      <c r="X60" s="38"/>
      <c r="Y60" s="38"/>
    </row>
    <row r="61" spans="1:25" s="30" customFormat="1">
      <c r="A61" s="36" t="s">
        <v>102</v>
      </c>
      <c r="B61" s="36" t="s">
        <v>125</v>
      </c>
      <c r="C61" s="36" t="s">
        <v>25</v>
      </c>
      <c r="D61" s="36" t="s">
        <v>104</v>
      </c>
      <c r="E61" s="36" t="s">
        <v>105</v>
      </c>
      <c r="F61" s="36">
        <v>20160930</v>
      </c>
      <c r="G61" s="36" t="s">
        <v>39</v>
      </c>
      <c r="H61" s="36" t="s">
        <v>106</v>
      </c>
      <c r="I61" s="36" t="s">
        <v>110</v>
      </c>
      <c r="J61" s="37">
        <v>10</v>
      </c>
      <c r="K61" s="134"/>
      <c r="L61" s="134" t="s">
        <v>108</v>
      </c>
      <c r="M61" s="134"/>
      <c r="N61" s="134"/>
      <c r="O61" s="134"/>
      <c r="P61" s="134"/>
      <c r="R61" s="38"/>
      <c r="S61" s="38"/>
      <c r="T61" s="38"/>
      <c r="U61" s="38"/>
      <c r="V61" s="38"/>
      <c r="W61" s="38"/>
      <c r="X61" s="38"/>
      <c r="Y61" s="38"/>
    </row>
    <row r="62" spans="1:25" s="30" customFormat="1">
      <c r="A62" s="36" t="s">
        <v>102</v>
      </c>
      <c r="B62" s="36" t="s">
        <v>125</v>
      </c>
      <c r="C62" s="36" t="s">
        <v>25</v>
      </c>
      <c r="D62" s="36" t="s">
        <v>104</v>
      </c>
      <c r="E62" s="36" t="s">
        <v>105</v>
      </c>
      <c r="F62" s="36">
        <v>20160930</v>
      </c>
      <c r="G62" s="36" t="s">
        <v>39</v>
      </c>
      <c r="H62" s="36" t="s">
        <v>106</v>
      </c>
      <c r="I62" s="36" t="s">
        <v>110</v>
      </c>
      <c r="J62" s="37">
        <v>3.5</v>
      </c>
      <c r="K62" s="134"/>
      <c r="L62" s="134" t="s">
        <v>108</v>
      </c>
      <c r="M62" s="134"/>
      <c r="N62" s="134"/>
      <c r="O62" s="134"/>
      <c r="P62" s="134"/>
      <c r="R62" s="38"/>
      <c r="S62" s="38"/>
      <c r="T62" s="38"/>
      <c r="U62" s="38"/>
      <c r="V62" s="38"/>
      <c r="W62" s="38"/>
      <c r="X62" s="38"/>
      <c r="Y62" s="38"/>
    </row>
    <row r="63" spans="1:25" s="30" customFormat="1">
      <c r="A63" s="36" t="s">
        <v>102</v>
      </c>
      <c r="B63" s="36" t="s">
        <v>152</v>
      </c>
      <c r="C63" s="36" t="s">
        <v>25</v>
      </c>
      <c r="D63" s="36" t="s">
        <v>104</v>
      </c>
      <c r="E63" s="36" t="s">
        <v>105</v>
      </c>
      <c r="F63" s="36">
        <v>20161011</v>
      </c>
      <c r="G63" s="36" t="s">
        <v>39</v>
      </c>
      <c r="H63" s="36" t="s">
        <v>106</v>
      </c>
      <c r="I63" s="36" t="s">
        <v>110</v>
      </c>
      <c r="J63" s="37">
        <v>4.2</v>
      </c>
      <c r="K63" s="134"/>
      <c r="L63" s="134" t="s">
        <v>108</v>
      </c>
      <c r="M63" s="134"/>
      <c r="N63" s="134"/>
      <c r="O63" s="134"/>
      <c r="P63" s="134"/>
      <c r="R63" s="38"/>
      <c r="S63" s="38"/>
      <c r="T63" s="38"/>
      <c r="U63" s="38"/>
      <c r="V63" s="38"/>
      <c r="W63" s="38"/>
      <c r="X63" s="38"/>
      <c r="Y63" s="38"/>
    </row>
    <row r="64" spans="1:25" s="30" customFormat="1">
      <c r="A64" s="36" t="s">
        <v>102</v>
      </c>
      <c r="B64" s="36" t="s">
        <v>152</v>
      </c>
      <c r="C64" s="36" t="s">
        <v>25</v>
      </c>
      <c r="D64" s="36" t="s">
        <v>104</v>
      </c>
      <c r="E64" s="36" t="s">
        <v>105</v>
      </c>
      <c r="F64" s="36">
        <v>20161011</v>
      </c>
      <c r="G64" s="36" t="s">
        <v>39</v>
      </c>
      <c r="H64" s="36" t="s">
        <v>106</v>
      </c>
      <c r="I64" s="36" t="s">
        <v>146</v>
      </c>
      <c r="J64" s="37">
        <v>30</v>
      </c>
      <c r="K64" s="134"/>
      <c r="L64" s="134" t="s">
        <v>108</v>
      </c>
      <c r="M64" s="134"/>
      <c r="N64" s="134"/>
      <c r="O64" s="134"/>
      <c r="P64" s="134"/>
      <c r="R64" s="38"/>
      <c r="S64" s="38"/>
      <c r="T64" s="38"/>
      <c r="U64" s="38"/>
      <c r="V64" s="38"/>
      <c r="W64" s="38"/>
      <c r="X64" s="38"/>
      <c r="Y64" s="38"/>
    </row>
    <row r="65" spans="1:25" s="30" customFormat="1">
      <c r="A65" s="36" t="s">
        <v>102</v>
      </c>
      <c r="B65" s="36" t="s">
        <v>121</v>
      </c>
      <c r="C65" s="36" t="s">
        <v>25</v>
      </c>
      <c r="D65" s="36" t="s">
        <v>104</v>
      </c>
      <c r="E65" s="36" t="s">
        <v>105</v>
      </c>
      <c r="F65" s="36">
        <v>20161016</v>
      </c>
      <c r="G65" s="36" t="s">
        <v>39</v>
      </c>
      <c r="H65" s="36" t="s">
        <v>106</v>
      </c>
      <c r="I65" s="36" t="s">
        <v>122</v>
      </c>
      <c r="J65" s="37">
        <v>11</v>
      </c>
      <c r="K65" s="134"/>
      <c r="L65" s="134" t="s">
        <v>108</v>
      </c>
      <c r="M65" s="134"/>
      <c r="N65" s="134"/>
      <c r="O65" s="134"/>
      <c r="P65" s="134"/>
      <c r="R65" s="38"/>
      <c r="S65" s="38"/>
      <c r="T65" s="38"/>
      <c r="U65" s="38"/>
      <c r="V65" s="38"/>
      <c r="W65" s="38"/>
      <c r="X65" s="38"/>
      <c r="Y65" s="38"/>
    </row>
    <row r="66" spans="1:25" s="30" customFormat="1">
      <c r="A66" s="36" t="s">
        <v>102</v>
      </c>
      <c r="B66" s="36" t="s">
        <v>121</v>
      </c>
      <c r="C66" s="36" t="s">
        <v>25</v>
      </c>
      <c r="D66" s="36" t="s">
        <v>104</v>
      </c>
      <c r="E66" s="36" t="s">
        <v>105</v>
      </c>
      <c r="F66" s="36">
        <v>20161016</v>
      </c>
      <c r="G66" s="36" t="s">
        <v>39</v>
      </c>
      <c r="H66" s="36" t="s">
        <v>106</v>
      </c>
      <c r="I66" s="36" t="s">
        <v>110</v>
      </c>
      <c r="J66" s="37">
        <v>4.0999999999999996</v>
      </c>
      <c r="K66" s="134"/>
      <c r="L66" s="134" t="s">
        <v>108</v>
      </c>
      <c r="M66" s="134"/>
      <c r="N66" s="134"/>
      <c r="O66" s="134"/>
      <c r="P66" s="134"/>
      <c r="R66" s="38"/>
      <c r="S66" s="38"/>
      <c r="T66" s="38"/>
      <c r="U66" s="38"/>
      <c r="V66" s="38"/>
      <c r="W66" s="38"/>
      <c r="X66" s="38"/>
      <c r="Y66" s="38"/>
    </row>
    <row r="67" spans="1:25" s="30" customFormat="1">
      <c r="A67" s="36" t="s">
        <v>102</v>
      </c>
      <c r="B67" s="36" t="s">
        <v>121</v>
      </c>
      <c r="C67" s="36" t="s">
        <v>25</v>
      </c>
      <c r="D67" s="36" t="s">
        <v>104</v>
      </c>
      <c r="E67" s="36" t="s">
        <v>105</v>
      </c>
      <c r="F67" s="36">
        <v>20190715</v>
      </c>
      <c r="G67" s="36" t="s">
        <v>39</v>
      </c>
      <c r="H67" s="36" t="s">
        <v>106</v>
      </c>
      <c r="I67" s="36" t="s">
        <v>122</v>
      </c>
      <c r="J67" s="37">
        <v>11</v>
      </c>
      <c r="K67" s="134"/>
      <c r="L67" s="134"/>
      <c r="M67" s="134" t="s">
        <v>108</v>
      </c>
      <c r="N67" s="134"/>
      <c r="O67" s="134"/>
      <c r="P67" s="134"/>
      <c r="R67" s="38"/>
      <c r="S67" s="38"/>
      <c r="T67" s="38"/>
      <c r="U67" s="38"/>
      <c r="V67" s="38"/>
      <c r="W67" s="38"/>
      <c r="X67" s="38"/>
      <c r="Y67" s="38"/>
    </row>
    <row r="68" spans="1:25" s="30" customFormat="1">
      <c r="A68" s="36" t="s">
        <v>102</v>
      </c>
      <c r="B68" s="36" t="s">
        <v>121</v>
      </c>
      <c r="C68" s="36" t="s">
        <v>25</v>
      </c>
      <c r="D68" s="36" t="s">
        <v>104</v>
      </c>
      <c r="E68" s="36" t="s">
        <v>105</v>
      </c>
      <c r="F68" s="36">
        <v>20190715</v>
      </c>
      <c r="G68" s="36" t="s">
        <v>39</v>
      </c>
      <c r="H68" s="36" t="s">
        <v>106</v>
      </c>
      <c r="I68" s="36" t="s">
        <v>110</v>
      </c>
      <c r="J68" s="37">
        <v>5</v>
      </c>
      <c r="K68" s="134"/>
      <c r="L68" s="134"/>
      <c r="M68" s="134" t="s">
        <v>108</v>
      </c>
      <c r="N68" s="134"/>
      <c r="O68" s="134"/>
      <c r="P68" s="134"/>
      <c r="R68" s="38"/>
      <c r="S68" s="38"/>
      <c r="T68" s="38"/>
      <c r="U68" s="38"/>
      <c r="V68" s="38"/>
      <c r="W68" s="38"/>
      <c r="X68" s="38"/>
      <c r="Y68" s="38"/>
    </row>
    <row r="69" spans="1:25" s="30" customFormat="1">
      <c r="A69" s="36" t="s">
        <v>102</v>
      </c>
      <c r="B69" s="36" t="s">
        <v>152</v>
      </c>
      <c r="C69" s="36" t="s">
        <v>25</v>
      </c>
      <c r="D69" s="36" t="s">
        <v>104</v>
      </c>
      <c r="E69" s="36" t="s">
        <v>105</v>
      </c>
      <c r="F69" s="36">
        <v>20190718</v>
      </c>
      <c r="G69" s="36" t="s">
        <v>39</v>
      </c>
      <c r="H69" s="36" t="s">
        <v>106</v>
      </c>
      <c r="I69" s="36" t="s">
        <v>146</v>
      </c>
      <c r="J69" s="37">
        <v>33</v>
      </c>
      <c r="K69" s="134"/>
      <c r="L69" s="134"/>
      <c r="M69" s="134" t="s">
        <v>108</v>
      </c>
      <c r="N69" s="134"/>
      <c r="O69" s="134"/>
      <c r="P69" s="134"/>
      <c r="R69" s="38"/>
      <c r="S69" s="38"/>
      <c r="T69" s="38"/>
      <c r="U69" s="38"/>
      <c r="V69" s="38"/>
      <c r="W69" s="38"/>
      <c r="X69" s="38"/>
      <c r="Y69" s="38"/>
    </row>
    <row r="70" spans="1:25" s="30" customFormat="1">
      <c r="A70" s="36" t="s">
        <v>102</v>
      </c>
      <c r="B70" s="36" t="s">
        <v>152</v>
      </c>
      <c r="C70" s="36" t="s">
        <v>25</v>
      </c>
      <c r="D70" s="36" t="s">
        <v>104</v>
      </c>
      <c r="E70" s="36" t="s">
        <v>105</v>
      </c>
      <c r="F70" s="36">
        <v>20190718</v>
      </c>
      <c r="G70" s="36" t="s">
        <v>39</v>
      </c>
      <c r="H70" s="36" t="s">
        <v>106</v>
      </c>
      <c r="I70" s="36" t="s">
        <v>110</v>
      </c>
      <c r="J70" s="37">
        <v>14</v>
      </c>
      <c r="K70" s="134"/>
      <c r="L70" s="134"/>
      <c r="M70" s="134" t="s">
        <v>108</v>
      </c>
      <c r="N70" s="134"/>
      <c r="O70" s="134"/>
      <c r="P70" s="134"/>
      <c r="R70" s="38"/>
      <c r="S70" s="38"/>
      <c r="T70" s="38"/>
      <c r="U70" s="38"/>
      <c r="V70" s="38"/>
      <c r="W70" s="38"/>
      <c r="X70" s="38"/>
      <c r="Y70" s="38"/>
    </row>
    <row r="71" spans="1:25" s="30" customFormat="1">
      <c r="A71" s="36" t="s">
        <v>102</v>
      </c>
      <c r="B71" s="36" t="s">
        <v>114</v>
      </c>
      <c r="C71" s="36" t="s">
        <v>25</v>
      </c>
      <c r="D71" s="36" t="s">
        <v>104</v>
      </c>
      <c r="E71" s="36" t="s">
        <v>105</v>
      </c>
      <c r="F71" s="36">
        <v>20190915</v>
      </c>
      <c r="G71" s="36" t="s">
        <v>39</v>
      </c>
      <c r="H71" s="36" t="s">
        <v>106</v>
      </c>
      <c r="I71" s="36" t="s">
        <v>110</v>
      </c>
      <c r="J71" s="37">
        <v>17</v>
      </c>
      <c r="K71" s="134"/>
      <c r="L71" s="134"/>
      <c r="M71" s="134" t="s">
        <v>108</v>
      </c>
      <c r="N71" s="134"/>
      <c r="O71" s="134"/>
      <c r="P71" s="134"/>
      <c r="R71" s="38"/>
      <c r="S71" s="38"/>
      <c r="T71" s="38"/>
      <c r="U71" s="38"/>
      <c r="V71" s="38"/>
      <c r="W71" s="38"/>
      <c r="X71" s="38"/>
      <c r="Y71" s="38"/>
    </row>
    <row r="72" spans="1:25" s="30" customFormat="1">
      <c r="A72" s="36" t="s">
        <v>102</v>
      </c>
      <c r="B72" s="36" t="s">
        <v>125</v>
      </c>
      <c r="C72" s="36" t="s">
        <v>25</v>
      </c>
      <c r="D72" s="36" t="s">
        <v>104</v>
      </c>
      <c r="E72" s="36" t="s">
        <v>105</v>
      </c>
      <c r="F72" s="36">
        <v>20191016</v>
      </c>
      <c r="G72" s="36" t="s">
        <v>39</v>
      </c>
      <c r="H72" s="36" t="s">
        <v>106</v>
      </c>
      <c r="I72" s="36" t="s">
        <v>110</v>
      </c>
      <c r="J72" s="37">
        <v>6.6</v>
      </c>
      <c r="K72" s="134"/>
      <c r="L72" s="134"/>
      <c r="M72" s="134" t="s">
        <v>108</v>
      </c>
      <c r="N72" s="134"/>
      <c r="O72" s="134"/>
      <c r="P72" s="134"/>
      <c r="R72" s="38"/>
      <c r="S72" s="38"/>
      <c r="T72" s="38"/>
      <c r="U72" s="38"/>
      <c r="V72" s="38"/>
      <c r="W72" s="38"/>
      <c r="X72" s="38"/>
      <c r="Y72" s="38"/>
    </row>
    <row r="73" spans="1:25" s="30" customFormat="1">
      <c r="A73" s="36" t="s">
        <v>102</v>
      </c>
      <c r="B73" s="36" t="s">
        <v>128</v>
      </c>
      <c r="C73" s="36" t="s">
        <v>25</v>
      </c>
      <c r="D73" s="36" t="s">
        <v>104</v>
      </c>
      <c r="E73" s="36" t="s">
        <v>105</v>
      </c>
      <c r="F73" s="36">
        <v>20191017</v>
      </c>
      <c r="G73" s="36" t="s">
        <v>39</v>
      </c>
      <c r="H73" s="36" t="s">
        <v>106</v>
      </c>
      <c r="I73" s="36" t="s">
        <v>153</v>
      </c>
      <c r="J73" s="37"/>
      <c r="K73" s="134"/>
      <c r="L73" s="134"/>
      <c r="M73" s="134" t="s">
        <v>108</v>
      </c>
      <c r="N73" s="134"/>
      <c r="O73" s="134"/>
      <c r="P73" s="134"/>
      <c r="R73" s="38"/>
      <c r="S73" s="38"/>
      <c r="T73" s="38"/>
      <c r="U73" s="38"/>
      <c r="V73" s="38"/>
      <c r="W73" s="38"/>
      <c r="X73" s="38"/>
      <c r="Y73" s="38"/>
    </row>
    <row r="74" spans="1:25" s="30" customFormat="1">
      <c r="A74" s="36" t="s">
        <v>102</v>
      </c>
      <c r="B74" s="36" t="s">
        <v>128</v>
      </c>
      <c r="C74" s="36" t="s">
        <v>25</v>
      </c>
      <c r="D74" s="36" t="s">
        <v>104</v>
      </c>
      <c r="E74" s="36" t="s">
        <v>105</v>
      </c>
      <c r="F74" s="36">
        <v>20191017</v>
      </c>
      <c r="G74" s="36" t="s">
        <v>39</v>
      </c>
      <c r="H74" s="36" t="s">
        <v>106</v>
      </c>
      <c r="I74" s="36" t="s">
        <v>110</v>
      </c>
      <c r="J74" s="37"/>
      <c r="K74" s="134"/>
      <c r="L74" s="134"/>
      <c r="M74" s="80" t="s">
        <v>108</v>
      </c>
      <c r="N74" s="134"/>
      <c r="O74" s="134"/>
      <c r="P74" s="134"/>
      <c r="R74" s="38"/>
      <c r="S74" s="38"/>
      <c r="T74" s="38"/>
      <c r="U74" s="38"/>
      <c r="V74" s="38"/>
      <c r="W74" s="38"/>
      <c r="X74" s="38"/>
      <c r="Y74" s="38"/>
    </row>
    <row r="75" spans="1:25" s="30" customFormat="1">
      <c r="A75" s="36" t="s">
        <v>102</v>
      </c>
      <c r="B75" s="36" t="s">
        <v>134</v>
      </c>
      <c r="C75" s="36" t="s">
        <v>25</v>
      </c>
      <c r="D75" s="36" t="s">
        <v>104</v>
      </c>
      <c r="E75" s="36" t="s">
        <v>105</v>
      </c>
      <c r="F75" s="36">
        <v>20191017</v>
      </c>
      <c r="G75" s="36" t="s">
        <v>39</v>
      </c>
      <c r="H75" s="36" t="s">
        <v>106</v>
      </c>
      <c r="I75" s="36" t="s">
        <v>110</v>
      </c>
      <c r="J75" s="37">
        <v>4.5</v>
      </c>
      <c r="K75" s="134"/>
      <c r="L75" s="134"/>
      <c r="M75" s="134" t="s">
        <v>108</v>
      </c>
      <c r="N75" s="134"/>
      <c r="O75" s="134"/>
      <c r="P75" s="134"/>
      <c r="R75" s="38"/>
      <c r="S75" s="38"/>
      <c r="T75" s="38"/>
      <c r="U75" s="38"/>
      <c r="V75" s="38"/>
      <c r="W75" s="38"/>
      <c r="X75" s="38"/>
      <c r="Y75" s="38"/>
    </row>
    <row r="76" spans="1:25" s="30" customFormat="1">
      <c r="A76" s="36" t="s">
        <v>102</v>
      </c>
      <c r="B76" s="36" t="s">
        <v>154</v>
      </c>
      <c r="C76" s="36" t="s">
        <v>25</v>
      </c>
      <c r="D76" s="36" t="s">
        <v>104</v>
      </c>
      <c r="E76" s="36" t="s">
        <v>105</v>
      </c>
      <c r="F76" s="36">
        <v>20191018</v>
      </c>
      <c r="G76" s="36" t="s">
        <v>39</v>
      </c>
      <c r="H76" s="36" t="s">
        <v>106</v>
      </c>
      <c r="I76" s="36" t="s">
        <v>110</v>
      </c>
      <c r="J76" s="37">
        <v>4</v>
      </c>
      <c r="K76" s="134"/>
      <c r="L76" s="134"/>
      <c r="M76" s="134" t="s">
        <v>108</v>
      </c>
      <c r="N76" s="134"/>
      <c r="O76" s="134"/>
      <c r="P76" s="134"/>
      <c r="R76" s="38"/>
      <c r="S76" s="38"/>
      <c r="T76" s="38"/>
      <c r="U76" s="38"/>
      <c r="V76" s="38"/>
      <c r="W76" s="38"/>
      <c r="X76" s="38"/>
      <c r="Y76" s="38"/>
    </row>
    <row r="77" spans="1:25" s="30" customFormat="1">
      <c r="A77" s="36" t="s">
        <v>102</v>
      </c>
      <c r="B77" s="36" t="s">
        <v>115</v>
      </c>
      <c r="C77" s="36" t="s">
        <v>25</v>
      </c>
      <c r="D77" s="36" t="s">
        <v>104</v>
      </c>
      <c r="E77" s="36" t="s">
        <v>105</v>
      </c>
      <c r="F77" s="36">
        <v>20200317</v>
      </c>
      <c r="G77" s="36" t="s">
        <v>39</v>
      </c>
      <c r="H77" s="36" t="s">
        <v>106</v>
      </c>
      <c r="I77" s="36" t="s">
        <v>110</v>
      </c>
      <c r="J77" s="37">
        <v>37</v>
      </c>
      <c r="K77" s="134"/>
      <c r="L77" s="134"/>
      <c r="M77" s="134"/>
      <c r="N77" s="134" t="s">
        <v>108</v>
      </c>
      <c r="O77" s="134"/>
      <c r="P77" s="134"/>
      <c r="R77" s="38"/>
      <c r="S77" s="38"/>
      <c r="T77" s="38"/>
      <c r="U77" s="38"/>
      <c r="V77" s="38"/>
      <c r="W77" s="38"/>
      <c r="X77" s="38"/>
      <c r="Y77" s="38"/>
    </row>
    <row r="78" spans="1:25" s="30" customFormat="1">
      <c r="A78" s="36" t="s">
        <v>102</v>
      </c>
      <c r="B78" s="36" t="s">
        <v>155</v>
      </c>
      <c r="C78" s="36" t="s">
        <v>25</v>
      </c>
      <c r="D78" s="36" t="s">
        <v>104</v>
      </c>
      <c r="E78" s="36" t="s">
        <v>105</v>
      </c>
      <c r="F78" s="36">
        <v>20200526</v>
      </c>
      <c r="G78" s="36" t="s">
        <v>39</v>
      </c>
      <c r="H78" s="36" t="s">
        <v>106</v>
      </c>
      <c r="I78" s="36" t="s">
        <v>110</v>
      </c>
      <c r="J78" s="37">
        <v>9.9</v>
      </c>
      <c r="K78" s="134"/>
      <c r="L78" s="134"/>
      <c r="M78" s="134"/>
      <c r="N78" s="134" t="s">
        <v>108</v>
      </c>
      <c r="O78" s="134"/>
      <c r="P78" s="134"/>
      <c r="R78" s="38"/>
      <c r="S78" s="38"/>
      <c r="T78" s="38"/>
      <c r="U78" s="38"/>
      <c r="V78" s="38"/>
      <c r="W78" s="38"/>
      <c r="X78" s="38"/>
      <c r="Y78" s="38"/>
    </row>
    <row r="79" spans="1:25" s="30" customFormat="1">
      <c r="A79" s="36" t="s">
        <v>102</v>
      </c>
      <c r="B79" s="36" t="s">
        <v>133</v>
      </c>
      <c r="C79" s="36" t="s">
        <v>25</v>
      </c>
      <c r="D79" s="36" t="s">
        <v>104</v>
      </c>
      <c r="E79" s="36" t="s">
        <v>105</v>
      </c>
      <c r="F79" s="36">
        <v>20200526</v>
      </c>
      <c r="G79" s="36" t="s">
        <v>39</v>
      </c>
      <c r="H79" s="36" t="s">
        <v>106</v>
      </c>
      <c r="I79" s="36" t="s">
        <v>110</v>
      </c>
      <c r="J79" s="37">
        <v>9.7799999999999994</v>
      </c>
      <c r="K79" s="134"/>
      <c r="L79" s="134"/>
      <c r="M79" s="134"/>
      <c r="N79" s="134" t="s">
        <v>108</v>
      </c>
      <c r="O79" s="134"/>
      <c r="P79" s="134"/>
      <c r="R79" s="38"/>
      <c r="S79" s="38"/>
      <c r="T79" s="38"/>
      <c r="U79" s="38"/>
      <c r="V79" s="38"/>
      <c r="W79" s="38"/>
      <c r="X79" s="38"/>
      <c r="Y79" s="38"/>
    </row>
    <row r="80" spans="1:25" s="30" customFormat="1">
      <c r="A80" s="36" t="s">
        <v>102</v>
      </c>
      <c r="B80" s="36" t="s">
        <v>123</v>
      </c>
      <c r="C80" s="36" t="s">
        <v>25</v>
      </c>
      <c r="D80" s="36" t="s">
        <v>104</v>
      </c>
      <c r="E80" s="36" t="s">
        <v>105</v>
      </c>
      <c r="F80" s="36">
        <v>20200615</v>
      </c>
      <c r="G80" s="36" t="s">
        <v>39</v>
      </c>
      <c r="H80" s="36" t="s">
        <v>106</v>
      </c>
      <c r="I80" s="36" t="s">
        <v>110</v>
      </c>
      <c r="J80" s="37">
        <v>14</v>
      </c>
      <c r="K80" s="134"/>
      <c r="L80" s="134"/>
      <c r="M80" s="134"/>
      <c r="N80" s="134" t="s">
        <v>108</v>
      </c>
      <c r="O80" s="134"/>
      <c r="P80" s="134"/>
      <c r="R80" s="38"/>
      <c r="S80" s="38"/>
      <c r="T80" s="38"/>
      <c r="U80" s="38"/>
      <c r="V80" s="38"/>
      <c r="W80" s="38"/>
      <c r="X80" s="38"/>
      <c r="Y80" s="38"/>
    </row>
    <row r="81" spans="1:25" s="30" customFormat="1">
      <c r="A81" s="36" t="s">
        <v>102</v>
      </c>
      <c r="B81" s="36" t="s">
        <v>156</v>
      </c>
      <c r="C81" s="36" t="s">
        <v>25</v>
      </c>
      <c r="D81" s="36" t="s">
        <v>104</v>
      </c>
      <c r="E81" s="36" t="s">
        <v>105</v>
      </c>
      <c r="F81" s="36">
        <v>20200615</v>
      </c>
      <c r="G81" s="36" t="s">
        <v>39</v>
      </c>
      <c r="H81" s="36" t="s">
        <v>106</v>
      </c>
      <c r="I81" s="36" t="s">
        <v>110</v>
      </c>
      <c r="J81" s="37">
        <v>5.5</v>
      </c>
      <c r="K81" s="134"/>
      <c r="L81" s="134"/>
      <c r="M81" s="134"/>
      <c r="N81" s="134" t="s">
        <v>108</v>
      </c>
      <c r="O81" s="134"/>
      <c r="P81" s="134"/>
      <c r="R81" s="38"/>
      <c r="S81" s="38"/>
      <c r="T81" s="38"/>
      <c r="U81" s="38"/>
      <c r="V81" s="38"/>
      <c r="W81" s="38"/>
      <c r="X81" s="38"/>
      <c r="Y81" s="38"/>
    </row>
    <row r="82" spans="1:25" s="30" customFormat="1">
      <c r="A82" s="36" t="s">
        <v>102</v>
      </c>
      <c r="B82" s="36" t="s">
        <v>157</v>
      </c>
      <c r="C82" s="36" t="s">
        <v>25</v>
      </c>
      <c r="D82" s="36" t="s">
        <v>104</v>
      </c>
      <c r="E82" s="36" t="s">
        <v>105</v>
      </c>
      <c r="F82" s="36">
        <v>20200615</v>
      </c>
      <c r="G82" s="36" t="s">
        <v>39</v>
      </c>
      <c r="H82" s="36" t="s">
        <v>106</v>
      </c>
      <c r="I82" s="36" t="s">
        <v>110</v>
      </c>
      <c r="J82" s="37">
        <v>8.5</v>
      </c>
      <c r="K82" s="134"/>
      <c r="L82" s="134"/>
      <c r="M82" s="134"/>
      <c r="N82" s="134" t="s">
        <v>108</v>
      </c>
      <c r="O82" s="134"/>
      <c r="P82" s="134"/>
      <c r="R82" s="38"/>
      <c r="S82" s="38"/>
      <c r="T82" s="38"/>
      <c r="U82" s="38"/>
      <c r="V82" s="38"/>
      <c r="W82" s="38"/>
      <c r="X82" s="38"/>
      <c r="Y82" s="38"/>
    </row>
    <row r="83" spans="1:25" s="30" customFormat="1">
      <c r="A83" s="36" t="s">
        <v>102</v>
      </c>
      <c r="B83" s="36" t="s">
        <v>120</v>
      </c>
      <c r="C83" s="36" t="s">
        <v>25</v>
      </c>
      <c r="D83" s="36" t="s">
        <v>104</v>
      </c>
      <c r="E83" s="36" t="s">
        <v>105</v>
      </c>
      <c r="F83" s="36">
        <v>20200615</v>
      </c>
      <c r="G83" s="36" t="s">
        <v>39</v>
      </c>
      <c r="H83" s="36" t="s">
        <v>106</v>
      </c>
      <c r="I83" s="36" t="s">
        <v>110</v>
      </c>
      <c r="J83" s="37">
        <v>3.6</v>
      </c>
      <c r="K83" s="134"/>
      <c r="L83" s="134"/>
      <c r="M83" s="134"/>
      <c r="N83" s="134" t="s">
        <v>108</v>
      </c>
      <c r="O83" s="134"/>
      <c r="P83" s="134"/>
      <c r="R83" s="38"/>
      <c r="S83" s="38"/>
      <c r="T83" s="38"/>
      <c r="U83" s="38"/>
      <c r="V83" s="38"/>
      <c r="W83" s="38"/>
      <c r="X83" s="38"/>
      <c r="Y83" s="38"/>
    </row>
    <row r="84" spans="1:25" s="30" customFormat="1">
      <c r="A84" s="36" t="s">
        <v>102</v>
      </c>
      <c r="B84" s="36" t="s">
        <v>158</v>
      </c>
      <c r="C84" s="36" t="s">
        <v>25</v>
      </c>
      <c r="D84" s="36" t="s">
        <v>104</v>
      </c>
      <c r="E84" s="36" t="s">
        <v>105</v>
      </c>
      <c r="F84" s="36">
        <v>20200616</v>
      </c>
      <c r="G84" s="36" t="s">
        <v>39</v>
      </c>
      <c r="H84" s="36" t="s">
        <v>106</v>
      </c>
      <c r="I84" s="36" t="s">
        <v>110</v>
      </c>
      <c r="J84" s="37"/>
      <c r="K84" s="134"/>
      <c r="L84" s="134"/>
      <c r="M84" s="134"/>
      <c r="N84" s="134" t="s">
        <v>108</v>
      </c>
      <c r="O84" s="134"/>
      <c r="P84" s="134"/>
      <c r="R84" s="38"/>
      <c r="S84" s="38"/>
      <c r="T84" s="38"/>
      <c r="U84" s="38"/>
      <c r="V84" s="38"/>
      <c r="W84" s="38"/>
      <c r="X84" s="38"/>
      <c r="Y84" s="38"/>
    </row>
    <row r="85" spans="1:25" s="30" customFormat="1">
      <c r="A85" s="36" t="s">
        <v>102</v>
      </c>
      <c r="B85" s="36" t="s">
        <v>124</v>
      </c>
      <c r="C85" s="36" t="s">
        <v>25</v>
      </c>
      <c r="D85" s="36" t="s">
        <v>104</v>
      </c>
      <c r="E85" s="36" t="s">
        <v>105</v>
      </c>
      <c r="F85" s="36">
        <v>20200616</v>
      </c>
      <c r="G85" s="36" t="s">
        <v>39</v>
      </c>
      <c r="H85" s="36" t="s">
        <v>106</v>
      </c>
      <c r="I85" s="36" t="s">
        <v>110</v>
      </c>
      <c r="J85" s="37">
        <v>9.6</v>
      </c>
      <c r="K85" s="134"/>
      <c r="L85" s="134"/>
      <c r="M85" s="134"/>
      <c r="N85" s="134" t="s">
        <v>108</v>
      </c>
      <c r="O85" s="134"/>
      <c r="P85" s="134"/>
      <c r="R85" s="38"/>
      <c r="S85" s="38"/>
      <c r="T85" s="38"/>
      <c r="U85" s="38"/>
      <c r="V85" s="38"/>
      <c r="W85" s="38"/>
      <c r="X85" s="38"/>
      <c r="Y85" s="38"/>
    </row>
    <row r="86" spans="1:25" s="30" customFormat="1">
      <c r="A86" s="36" t="s">
        <v>102</v>
      </c>
      <c r="B86" s="36" t="s">
        <v>159</v>
      </c>
      <c r="C86" s="36" t="s">
        <v>25</v>
      </c>
      <c r="D86" s="36" t="s">
        <v>104</v>
      </c>
      <c r="E86" s="36" t="s">
        <v>105</v>
      </c>
      <c r="F86" s="36">
        <v>20200617</v>
      </c>
      <c r="G86" s="36" t="s">
        <v>39</v>
      </c>
      <c r="H86" s="36" t="s">
        <v>106</v>
      </c>
      <c r="I86" s="36" t="s">
        <v>150</v>
      </c>
      <c r="J86" s="37">
        <v>12</v>
      </c>
      <c r="K86" s="134"/>
      <c r="L86" s="134"/>
      <c r="M86" s="134"/>
      <c r="N86" s="134" t="s">
        <v>108</v>
      </c>
      <c r="O86" s="134"/>
      <c r="P86" s="134"/>
      <c r="R86" s="38"/>
      <c r="S86" s="38"/>
      <c r="T86" s="38"/>
      <c r="U86" s="38"/>
      <c r="V86" s="38"/>
      <c r="W86" s="38"/>
      <c r="X86" s="38"/>
      <c r="Y86" s="38"/>
    </row>
    <row r="87" spans="1:25" s="30" customFormat="1">
      <c r="A87" s="36" t="s">
        <v>102</v>
      </c>
      <c r="B87" s="36" t="s">
        <v>159</v>
      </c>
      <c r="C87" s="36" t="s">
        <v>25</v>
      </c>
      <c r="D87" s="36" t="s">
        <v>104</v>
      </c>
      <c r="E87" s="36" t="s">
        <v>105</v>
      </c>
      <c r="F87" s="36">
        <v>20200617</v>
      </c>
      <c r="G87" s="36" t="s">
        <v>39</v>
      </c>
      <c r="H87" s="36" t="s">
        <v>106</v>
      </c>
      <c r="I87" s="36" t="s">
        <v>107</v>
      </c>
      <c r="J87" s="37">
        <v>19</v>
      </c>
      <c r="K87" s="134"/>
      <c r="L87" s="134"/>
      <c r="M87" s="134"/>
      <c r="N87" s="134" t="s">
        <v>108</v>
      </c>
      <c r="O87" s="134"/>
      <c r="P87" s="134"/>
      <c r="R87" s="38"/>
      <c r="S87" s="38"/>
      <c r="T87" s="38"/>
      <c r="U87" s="38"/>
      <c r="V87" s="38"/>
      <c r="W87" s="38"/>
      <c r="X87" s="38"/>
      <c r="Y87" s="38"/>
    </row>
    <row r="88" spans="1:25" s="30" customFormat="1">
      <c r="A88" s="36" t="s">
        <v>102</v>
      </c>
      <c r="B88" s="36" t="s">
        <v>160</v>
      </c>
      <c r="C88" s="36" t="s">
        <v>25</v>
      </c>
      <c r="D88" s="36" t="s">
        <v>104</v>
      </c>
      <c r="E88" s="36" t="s">
        <v>105</v>
      </c>
      <c r="F88" s="36">
        <v>20200706</v>
      </c>
      <c r="G88" s="36" t="s">
        <v>39</v>
      </c>
      <c r="H88" s="36" t="s">
        <v>106</v>
      </c>
      <c r="I88" s="36" t="s">
        <v>110</v>
      </c>
      <c r="J88" s="37">
        <v>27</v>
      </c>
      <c r="K88" s="134"/>
      <c r="L88" s="134"/>
      <c r="M88" s="134"/>
      <c r="N88" s="134" t="s">
        <v>108</v>
      </c>
      <c r="O88" s="134"/>
      <c r="P88" s="134"/>
      <c r="R88" s="38"/>
      <c r="S88" s="38"/>
      <c r="T88" s="38"/>
      <c r="U88" s="38"/>
      <c r="V88" s="38"/>
      <c r="W88" s="38"/>
      <c r="X88" s="38"/>
      <c r="Y88" s="38"/>
    </row>
    <row r="89" spans="1:25" s="30" customFormat="1">
      <c r="A89" s="36" t="s">
        <v>102</v>
      </c>
      <c r="B89" s="36" t="s">
        <v>161</v>
      </c>
      <c r="C89" s="36" t="s">
        <v>25</v>
      </c>
      <c r="D89" s="36" t="s">
        <v>104</v>
      </c>
      <c r="E89" s="36" t="s">
        <v>105</v>
      </c>
      <c r="F89" s="36">
        <v>20200706</v>
      </c>
      <c r="G89" s="36" t="s">
        <v>39</v>
      </c>
      <c r="H89" s="36" t="s">
        <v>106</v>
      </c>
      <c r="I89" s="36" t="s">
        <v>107</v>
      </c>
      <c r="J89" s="37">
        <v>6.8</v>
      </c>
      <c r="K89" s="134"/>
      <c r="L89" s="134"/>
      <c r="M89" s="134"/>
      <c r="N89" s="134" t="s">
        <v>108</v>
      </c>
      <c r="O89" s="134"/>
      <c r="P89" s="134"/>
      <c r="R89" s="38"/>
      <c r="S89" s="38"/>
      <c r="T89" s="38"/>
      <c r="U89" s="38"/>
      <c r="V89" s="38"/>
      <c r="W89" s="38"/>
      <c r="X89" s="38"/>
      <c r="Y89" s="38"/>
    </row>
    <row r="90" spans="1:25" s="30" customFormat="1">
      <c r="A90" s="36" t="s">
        <v>102</v>
      </c>
      <c r="B90" s="36" t="s">
        <v>162</v>
      </c>
      <c r="C90" s="36" t="s">
        <v>25</v>
      </c>
      <c r="D90" s="36" t="s">
        <v>104</v>
      </c>
      <c r="E90" s="36" t="s">
        <v>105</v>
      </c>
      <c r="F90" s="36">
        <v>20200803</v>
      </c>
      <c r="G90" s="36" t="s">
        <v>39</v>
      </c>
      <c r="H90" s="36" t="s">
        <v>106</v>
      </c>
      <c r="I90" s="36" t="s">
        <v>163</v>
      </c>
      <c r="J90" s="37">
        <v>14.9</v>
      </c>
      <c r="K90" s="134"/>
      <c r="L90" s="134"/>
      <c r="M90" s="134"/>
      <c r="N90" s="134" t="s">
        <v>108</v>
      </c>
      <c r="O90" s="134"/>
      <c r="P90" s="134"/>
      <c r="R90" s="38"/>
      <c r="S90" s="38"/>
      <c r="T90" s="38"/>
      <c r="U90" s="38"/>
      <c r="V90" s="38"/>
      <c r="W90" s="38"/>
      <c r="X90" s="38"/>
      <c r="Y90" s="38"/>
    </row>
    <row r="91" spans="1:25" s="30" customFormat="1">
      <c r="A91" s="36" t="s">
        <v>102</v>
      </c>
      <c r="B91" s="36" t="s">
        <v>127</v>
      </c>
      <c r="C91" s="36" t="s">
        <v>25</v>
      </c>
      <c r="D91" s="36" t="s">
        <v>104</v>
      </c>
      <c r="E91" s="36" t="s">
        <v>105</v>
      </c>
      <c r="F91" s="36">
        <v>20200803</v>
      </c>
      <c r="G91" s="36" t="s">
        <v>39</v>
      </c>
      <c r="H91" s="36" t="s">
        <v>106</v>
      </c>
      <c r="I91" s="36" t="s">
        <v>163</v>
      </c>
      <c r="J91" s="37">
        <v>15</v>
      </c>
      <c r="K91" s="134"/>
      <c r="L91" s="134"/>
      <c r="M91" s="134"/>
      <c r="N91" s="134" t="s">
        <v>108</v>
      </c>
      <c r="O91" s="134"/>
      <c r="P91" s="134"/>
      <c r="R91" s="38"/>
      <c r="S91" s="38"/>
      <c r="T91" s="38"/>
      <c r="U91" s="38"/>
      <c r="V91" s="38"/>
      <c r="W91" s="38"/>
      <c r="X91" s="38"/>
      <c r="Y91" s="38"/>
    </row>
    <row r="92" spans="1:25" s="30" customFormat="1">
      <c r="A92" s="36" t="s">
        <v>102</v>
      </c>
      <c r="B92" s="36" t="s">
        <v>136</v>
      </c>
      <c r="C92" s="36" t="s">
        <v>25</v>
      </c>
      <c r="D92" s="36" t="s">
        <v>104</v>
      </c>
      <c r="E92" s="36" t="s">
        <v>105</v>
      </c>
      <c r="F92" s="36">
        <v>20200803</v>
      </c>
      <c r="G92" s="36" t="s">
        <v>39</v>
      </c>
      <c r="H92" s="36" t="s">
        <v>106</v>
      </c>
      <c r="I92" s="36" t="s">
        <v>164</v>
      </c>
      <c r="J92" s="37">
        <v>24</v>
      </c>
      <c r="K92" s="134"/>
      <c r="L92" s="134"/>
      <c r="M92" s="134"/>
      <c r="N92" s="134" t="s">
        <v>108</v>
      </c>
      <c r="O92" s="134"/>
      <c r="P92" s="134"/>
      <c r="R92" s="38"/>
      <c r="S92" s="38"/>
      <c r="T92" s="38"/>
      <c r="U92" s="38"/>
      <c r="V92" s="38"/>
      <c r="W92" s="38"/>
      <c r="X92" s="38"/>
      <c r="Y92" s="38"/>
    </row>
    <row r="93" spans="1:25" s="30" customFormat="1">
      <c r="A93" s="36" t="s">
        <v>102</v>
      </c>
      <c r="B93" s="36" t="s">
        <v>165</v>
      </c>
      <c r="C93" s="36" t="s">
        <v>25</v>
      </c>
      <c r="D93" s="36" t="s">
        <v>104</v>
      </c>
      <c r="E93" s="36" t="s">
        <v>105</v>
      </c>
      <c r="F93" s="36">
        <v>20200803</v>
      </c>
      <c r="G93" s="36" t="s">
        <v>39</v>
      </c>
      <c r="H93" s="36" t="s">
        <v>106</v>
      </c>
      <c r="I93" s="36" t="s">
        <v>164</v>
      </c>
      <c r="J93" s="37">
        <v>23</v>
      </c>
      <c r="K93" s="134"/>
      <c r="L93" s="134"/>
      <c r="M93" s="134"/>
      <c r="N93" s="134" t="s">
        <v>108</v>
      </c>
      <c r="O93" s="134"/>
      <c r="P93" s="134"/>
      <c r="R93" s="38"/>
      <c r="S93" s="38"/>
      <c r="T93" s="38"/>
      <c r="U93" s="38"/>
      <c r="V93" s="38"/>
      <c r="W93" s="38"/>
      <c r="X93" s="38"/>
      <c r="Y93" s="38"/>
    </row>
    <row r="94" spans="1:25" s="30" customFormat="1">
      <c r="A94" s="36" t="s">
        <v>102</v>
      </c>
      <c r="B94" s="36" t="s">
        <v>166</v>
      </c>
      <c r="C94" s="36" t="s">
        <v>25</v>
      </c>
      <c r="D94" s="36" t="s">
        <v>104</v>
      </c>
      <c r="E94" s="36" t="s">
        <v>105</v>
      </c>
      <c r="F94" s="36">
        <v>20210826</v>
      </c>
      <c r="G94" s="36" t="s">
        <v>39</v>
      </c>
      <c r="H94" s="36" t="s">
        <v>106</v>
      </c>
      <c r="I94" s="36" t="s">
        <v>110</v>
      </c>
      <c r="J94" s="37">
        <v>11</v>
      </c>
      <c r="K94" s="134"/>
      <c r="L94" s="134"/>
      <c r="M94" s="134"/>
      <c r="N94" s="134"/>
      <c r="O94" s="134" t="s">
        <v>108</v>
      </c>
      <c r="P94" s="134"/>
      <c r="R94" s="38"/>
      <c r="S94" s="38"/>
      <c r="T94" s="38"/>
      <c r="U94" s="38"/>
      <c r="V94" s="38"/>
      <c r="W94" s="38"/>
      <c r="X94" s="38"/>
      <c r="Y94" s="38"/>
    </row>
    <row r="95" spans="1:25" s="30" customFormat="1">
      <c r="A95" s="36" t="s">
        <v>102</v>
      </c>
      <c r="B95" s="36" t="s">
        <v>167</v>
      </c>
      <c r="C95" s="36" t="s">
        <v>25</v>
      </c>
      <c r="D95" s="36" t="s">
        <v>104</v>
      </c>
      <c r="E95" s="36" t="s">
        <v>105</v>
      </c>
      <c r="F95" s="36">
        <v>20210826</v>
      </c>
      <c r="G95" s="36" t="s">
        <v>39</v>
      </c>
      <c r="H95" s="36" t="s">
        <v>106</v>
      </c>
      <c r="I95" s="36" t="s">
        <v>110</v>
      </c>
      <c r="J95" s="37">
        <v>9.5</v>
      </c>
      <c r="K95" s="134"/>
      <c r="L95" s="134"/>
      <c r="M95" s="134"/>
      <c r="N95" s="134"/>
      <c r="O95" s="134" t="s">
        <v>108</v>
      </c>
      <c r="P95" s="134"/>
      <c r="R95" s="38"/>
      <c r="S95" s="38"/>
      <c r="T95" s="38"/>
      <c r="U95" s="38"/>
      <c r="V95" s="38"/>
      <c r="W95" s="38"/>
      <c r="X95" s="38"/>
      <c r="Y95" s="38"/>
    </row>
    <row r="96" spans="1:25" s="30" customFormat="1">
      <c r="A96" s="36" t="s">
        <v>102</v>
      </c>
      <c r="B96" s="36" t="s">
        <v>166</v>
      </c>
      <c r="C96" s="36" t="s">
        <v>25</v>
      </c>
      <c r="D96" s="36" t="s">
        <v>104</v>
      </c>
      <c r="E96" s="36" t="s">
        <v>105</v>
      </c>
      <c r="F96" s="36">
        <v>20210826</v>
      </c>
      <c r="G96" s="36" t="s">
        <v>39</v>
      </c>
      <c r="H96" s="36" t="s">
        <v>106</v>
      </c>
      <c r="I96" s="36" t="s">
        <v>110</v>
      </c>
      <c r="J96" s="37">
        <v>37</v>
      </c>
      <c r="K96" s="134"/>
      <c r="L96" s="134"/>
      <c r="M96" s="134"/>
      <c r="N96" s="134"/>
      <c r="O96" s="134" t="s">
        <v>108</v>
      </c>
      <c r="P96" s="134"/>
      <c r="R96" s="38"/>
      <c r="S96" s="38"/>
      <c r="T96" s="38"/>
      <c r="U96" s="38"/>
      <c r="V96" s="38"/>
      <c r="W96" s="38"/>
      <c r="X96" s="38"/>
      <c r="Y96" s="38"/>
    </row>
    <row r="97" spans="1:25" s="30" customFormat="1">
      <c r="A97" s="36" t="s">
        <v>102</v>
      </c>
      <c r="B97" s="36" t="s">
        <v>166</v>
      </c>
      <c r="C97" s="36" t="s">
        <v>25</v>
      </c>
      <c r="D97" s="36" t="s">
        <v>104</v>
      </c>
      <c r="E97" s="36" t="s">
        <v>105</v>
      </c>
      <c r="F97" s="36">
        <v>20210826</v>
      </c>
      <c r="G97" s="36" t="s">
        <v>39</v>
      </c>
      <c r="H97" s="36" t="s">
        <v>106</v>
      </c>
      <c r="I97" s="36" t="s">
        <v>110</v>
      </c>
      <c r="J97" s="37">
        <v>11</v>
      </c>
      <c r="K97" s="134"/>
      <c r="L97" s="134"/>
      <c r="M97" s="134"/>
      <c r="N97" s="134"/>
      <c r="O97" s="134" t="s">
        <v>108</v>
      </c>
      <c r="P97" s="134"/>
      <c r="R97" s="38"/>
      <c r="S97" s="38"/>
      <c r="T97" s="38"/>
      <c r="U97" s="38"/>
      <c r="V97" s="38"/>
      <c r="W97" s="38"/>
      <c r="X97" s="38"/>
      <c r="Y97" s="38"/>
    </row>
    <row r="98" spans="1:25" s="30" customFormat="1">
      <c r="A98" s="36" t="s">
        <v>102</v>
      </c>
      <c r="B98" s="36" t="s">
        <v>168</v>
      </c>
      <c r="C98" s="36" t="s">
        <v>25</v>
      </c>
      <c r="D98" s="36" t="s">
        <v>104</v>
      </c>
      <c r="E98" s="36" t="s">
        <v>105</v>
      </c>
      <c r="F98" s="36">
        <v>20210830</v>
      </c>
      <c r="G98" s="36" t="s">
        <v>39</v>
      </c>
      <c r="H98" s="36" t="s">
        <v>106</v>
      </c>
      <c r="I98" s="36" t="s">
        <v>107</v>
      </c>
      <c r="J98" s="37">
        <v>0.26</v>
      </c>
      <c r="K98" s="134"/>
      <c r="L98" s="134"/>
      <c r="M98" s="134"/>
      <c r="N98" s="134"/>
      <c r="O98" s="134" t="s">
        <v>108</v>
      </c>
      <c r="P98" s="134"/>
      <c r="R98" s="38"/>
      <c r="S98" s="38"/>
      <c r="T98" s="38"/>
      <c r="U98" s="38"/>
      <c r="V98" s="38"/>
      <c r="W98" s="38"/>
      <c r="X98" s="38"/>
      <c r="Y98" s="38"/>
    </row>
    <row r="99" spans="1:25" s="30" customFormat="1">
      <c r="A99" s="36" t="s">
        <v>102</v>
      </c>
      <c r="B99" s="36" t="s">
        <v>169</v>
      </c>
      <c r="C99" s="36" t="s">
        <v>25</v>
      </c>
      <c r="D99" s="36" t="s">
        <v>104</v>
      </c>
      <c r="E99" s="36" t="s">
        <v>105</v>
      </c>
      <c r="F99" s="36">
        <v>20210830</v>
      </c>
      <c r="G99" s="36" t="s">
        <v>39</v>
      </c>
      <c r="H99" s="36" t="s">
        <v>106</v>
      </c>
      <c r="I99" s="36" t="s">
        <v>110</v>
      </c>
      <c r="J99" s="37">
        <v>6</v>
      </c>
      <c r="K99" s="134"/>
      <c r="L99" s="134"/>
      <c r="M99" s="134"/>
      <c r="N99" s="134"/>
      <c r="O99" s="134" t="s">
        <v>108</v>
      </c>
      <c r="P99" s="134"/>
      <c r="R99" s="38"/>
      <c r="S99" s="38"/>
      <c r="T99" s="38"/>
      <c r="U99" s="38"/>
      <c r="V99" s="38"/>
      <c r="W99" s="38"/>
      <c r="X99" s="38"/>
      <c r="Y99" s="38"/>
    </row>
    <row r="100" spans="1:25" s="30" customFormat="1">
      <c r="A100" s="36" t="s">
        <v>102</v>
      </c>
      <c r="B100" s="36" t="s">
        <v>170</v>
      </c>
      <c r="C100" s="36" t="s">
        <v>25</v>
      </c>
      <c r="D100" s="36" t="s">
        <v>104</v>
      </c>
      <c r="E100" s="36" t="s">
        <v>105</v>
      </c>
      <c r="F100" s="36">
        <v>20210830</v>
      </c>
      <c r="G100" s="36" t="s">
        <v>39</v>
      </c>
      <c r="H100" s="36" t="s">
        <v>106</v>
      </c>
      <c r="I100" s="36" t="s">
        <v>110</v>
      </c>
      <c r="J100" s="37">
        <v>0.54</v>
      </c>
      <c r="K100" s="134"/>
      <c r="L100" s="134"/>
      <c r="M100" s="134"/>
      <c r="N100" s="134"/>
      <c r="O100" s="134" t="s">
        <v>108</v>
      </c>
      <c r="P100" s="134"/>
      <c r="R100" s="38"/>
      <c r="S100" s="38"/>
      <c r="T100" s="38"/>
      <c r="U100" s="38"/>
      <c r="V100" s="38"/>
      <c r="W100" s="38"/>
      <c r="X100" s="38"/>
      <c r="Y100" s="38"/>
    </row>
    <row r="101" spans="1:25" s="30" customFormat="1">
      <c r="A101" s="36" t="s">
        <v>102</v>
      </c>
      <c r="B101" s="36" t="s">
        <v>171</v>
      </c>
      <c r="C101" s="36" t="s">
        <v>25</v>
      </c>
      <c r="D101" s="36" t="s">
        <v>104</v>
      </c>
      <c r="E101" s="36" t="s">
        <v>105</v>
      </c>
      <c r="F101" s="36">
        <v>20210830</v>
      </c>
      <c r="G101" s="36" t="s">
        <v>39</v>
      </c>
      <c r="H101" s="36" t="s">
        <v>106</v>
      </c>
      <c r="I101" s="36" t="s">
        <v>107</v>
      </c>
      <c r="J101" s="37">
        <v>3.5</v>
      </c>
      <c r="K101" s="134"/>
      <c r="L101" s="134"/>
      <c r="M101" s="134"/>
      <c r="N101" s="134"/>
      <c r="O101" s="134" t="s">
        <v>108</v>
      </c>
      <c r="P101" s="134"/>
      <c r="R101" s="38"/>
      <c r="S101" s="38"/>
      <c r="T101" s="38"/>
      <c r="U101" s="38"/>
      <c r="V101" s="38"/>
      <c r="W101" s="38"/>
      <c r="X101" s="38"/>
      <c r="Y101" s="38"/>
    </row>
    <row r="102" spans="1:25" s="30" customFormat="1">
      <c r="A102" s="36" t="s">
        <v>102</v>
      </c>
      <c r="B102" s="36" t="s">
        <v>172</v>
      </c>
      <c r="C102" s="36" t="s">
        <v>25</v>
      </c>
      <c r="D102" s="36" t="s">
        <v>104</v>
      </c>
      <c r="E102" s="36" t="s">
        <v>105</v>
      </c>
      <c r="F102" s="36">
        <v>20210830</v>
      </c>
      <c r="G102" s="36" t="s">
        <v>39</v>
      </c>
      <c r="H102" s="36" t="s">
        <v>106</v>
      </c>
      <c r="I102" s="36" t="s">
        <v>107</v>
      </c>
      <c r="J102" s="37">
        <v>6.9</v>
      </c>
      <c r="K102" s="134"/>
      <c r="L102" s="134"/>
      <c r="M102" s="134"/>
      <c r="N102" s="134"/>
      <c r="O102" s="134" t="s">
        <v>108</v>
      </c>
      <c r="P102" s="134"/>
      <c r="R102" s="38"/>
      <c r="S102" s="38"/>
      <c r="T102" s="38"/>
      <c r="U102" s="38"/>
      <c r="V102" s="38"/>
      <c r="W102" s="38"/>
      <c r="X102" s="38"/>
      <c r="Y102" s="38"/>
    </row>
    <row r="103" spans="1:25" s="30" customFormat="1">
      <c r="A103" s="36" t="s">
        <v>102</v>
      </c>
      <c r="B103" s="36" t="s">
        <v>172</v>
      </c>
      <c r="C103" s="36" t="s">
        <v>25</v>
      </c>
      <c r="D103" s="36" t="s">
        <v>104</v>
      </c>
      <c r="E103" s="36" t="s">
        <v>105</v>
      </c>
      <c r="F103" s="36">
        <v>20210830</v>
      </c>
      <c r="G103" s="36" t="s">
        <v>39</v>
      </c>
      <c r="H103" s="36" t="s">
        <v>106</v>
      </c>
      <c r="I103" s="36" t="s">
        <v>107</v>
      </c>
      <c r="J103" s="37">
        <v>1.8</v>
      </c>
      <c r="K103" s="134"/>
      <c r="L103" s="134"/>
      <c r="M103" s="134"/>
      <c r="N103" s="134"/>
      <c r="O103" s="134" t="s">
        <v>108</v>
      </c>
      <c r="P103" s="134"/>
      <c r="R103" s="38"/>
      <c r="S103" s="38"/>
      <c r="T103" s="38"/>
      <c r="U103" s="38"/>
      <c r="V103" s="38"/>
      <c r="W103" s="38"/>
      <c r="X103" s="38"/>
      <c r="Y103" s="38"/>
    </row>
    <row r="104" spans="1:25" s="30" customFormat="1">
      <c r="A104" s="36" t="s">
        <v>102</v>
      </c>
      <c r="B104" s="36" t="s">
        <v>173</v>
      </c>
      <c r="C104" s="36" t="s">
        <v>25</v>
      </c>
      <c r="D104" s="36" t="s">
        <v>104</v>
      </c>
      <c r="E104" s="36" t="s">
        <v>105</v>
      </c>
      <c r="F104" s="36">
        <v>20210830</v>
      </c>
      <c r="G104" s="36" t="s">
        <v>39</v>
      </c>
      <c r="H104" s="36" t="s">
        <v>106</v>
      </c>
      <c r="I104" s="36" t="s">
        <v>110</v>
      </c>
      <c r="J104" s="37">
        <v>2.4</v>
      </c>
      <c r="K104" s="134"/>
      <c r="L104" s="134"/>
      <c r="M104" s="134"/>
      <c r="N104" s="134"/>
      <c r="O104" s="134" t="s">
        <v>108</v>
      </c>
      <c r="P104" s="134"/>
      <c r="R104" s="38"/>
      <c r="S104" s="38"/>
      <c r="T104" s="38"/>
      <c r="U104" s="38"/>
      <c r="V104" s="38"/>
      <c r="W104" s="38"/>
      <c r="X104" s="38"/>
      <c r="Y104" s="38"/>
    </row>
    <row r="105" spans="1:25" s="30" customFormat="1">
      <c r="A105" s="36" t="s">
        <v>102</v>
      </c>
      <c r="B105" s="36" t="s">
        <v>171</v>
      </c>
      <c r="C105" s="36" t="s">
        <v>25</v>
      </c>
      <c r="D105" s="36" t="s">
        <v>104</v>
      </c>
      <c r="E105" s="36" t="s">
        <v>105</v>
      </c>
      <c r="F105" s="36">
        <v>20210830</v>
      </c>
      <c r="G105" s="36" t="s">
        <v>39</v>
      </c>
      <c r="H105" s="36" t="s">
        <v>106</v>
      </c>
      <c r="I105" s="36" t="s">
        <v>107</v>
      </c>
      <c r="J105" s="37">
        <v>1.8</v>
      </c>
      <c r="K105" s="134"/>
      <c r="L105" s="134"/>
      <c r="M105" s="134"/>
      <c r="N105" s="134"/>
      <c r="O105" s="134" t="s">
        <v>108</v>
      </c>
      <c r="P105" s="134"/>
      <c r="R105" s="38"/>
      <c r="S105" s="38"/>
      <c r="T105" s="38"/>
      <c r="U105" s="38"/>
      <c r="V105" s="38"/>
      <c r="W105" s="38"/>
      <c r="X105" s="38"/>
      <c r="Y105" s="38"/>
    </row>
    <row r="106" spans="1:25" s="30" customFormat="1">
      <c r="A106" s="36" t="s">
        <v>102</v>
      </c>
      <c r="B106" s="36" t="s">
        <v>171</v>
      </c>
      <c r="C106" s="36" t="s">
        <v>25</v>
      </c>
      <c r="D106" s="36" t="s">
        <v>104</v>
      </c>
      <c r="E106" s="36" t="s">
        <v>105</v>
      </c>
      <c r="F106" s="36">
        <v>20210830</v>
      </c>
      <c r="G106" s="36" t="s">
        <v>39</v>
      </c>
      <c r="H106" s="36" t="s">
        <v>106</v>
      </c>
      <c r="I106" s="36" t="s">
        <v>107</v>
      </c>
      <c r="J106" s="37">
        <v>8.4</v>
      </c>
      <c r="K106" s="134"/>
      <c r="L106" s="134"/>
      <c r="M106" s="134"/>
      <c r="N106" s="134"/>
      <c r="O106" s="134" t="s">
        <v>108</v>
      </c>
      <c r="P106" s="134"/>
      <c r="R106" s="38"/>
      <c r="S106" s="38"/>
      <c r="T106" s="38"/>
      <c r="U106" s="38"/>
      <c r="V106" s="38"/>
      <c r="W106" s="38"/>
      <c r="X106" s="38"/>
      <c r="Y106" s="38"/>
    </row>
    <row r="107" spans="1:25" s="30" customFormat="1">
      <c r="A107" s="36" t="s">
        <v>102</v>
      </c>
      <c r="B107" s="36" t="s">
        <v>172</v>
      </c>
      <c r="C107" s="36" t="s">
        <v>25</v>
      </c>
      <c r="D107" s="36" t="s">
        <v>104</v>
      </c>
      <c r="E107" s="36" t="s">
        <v>105</v>
      </c>
      <c r="F107" s="36">
        <v>20210830</v>
      </c>
      <c r="G107" s="36" t="s">
        <v>39</v>
      </c>
      <c r="H107" s="36" t="s">
        <v>106</v>
      </c>
      <c r="I107" s="36" t="s">
        <v>107</v>
      </c>
      <c r="J107" s="37">
        <v>1.6</v>
      </c>
      <c r="K107" s="134"/>
      <c r="L107" s="134"/>
      <c r="M107" s="134"/>
      <c r="N107" s="134"/>
      <c r="O107" s="134" t="s">
        <v>108</v>
      </c>
      <c r="P107" s="134"/>
      <c r="R107" s="38"/>
      <c r="S107" s="38"/>
      <c r="T107" s="38"/>
      <c r="U107" s="38"/>
      <c r="V107" s="38"/>
      <c r="W107" s="38"/>
      <c r="X107" s="38"/>
      <c r="Y107" s="38"/>
    </row>
    <row r="108" spans="1:25" s="30" customFormat="1">
      <c r="A108" s="36" t="s">
        <v>102</v>
      </c>
      <c r="B108" s="36" t="s">
        <v>174</v>
      </c>
      <c r="C108" s="36" t="s">
        <v>25</v>
      </c>
      <c r="D108" s="36" t="s">
        <v>104</v>
      </c>
      <c r="E108" s="36" t="s">
        <v>105</v>
      </c>
      <c r="F108" s="36">
        <v>20210830</v>
      </c>
      <c r="G108" s="36" t="s">
        <v>39</v>
      </c>
      <c r="H108" s="36" t="s">
        <v>106</v>
      </c>
      <c r="I108" s="36" t="s">
        <v>110</v>
      </c>
      <c r="J108" s="37">
        <v>9.6999999999999993</v>
      </c>
      <c r="K108" s="134"/>
      <c r="L108" s="134"/>
      <c r="M108" s="134"/>
      <c r="N108" s="134"/>
      <c r="O108" s="134" t="s">
        <v>108</v>
      </c>
      <c r="P108" s="134"/>
      <c r="R108" s="38"/>
      <c r="S108" s="38"/>
      <c r="T108" s="38"/>
      <c r="U108" s="38"/>
      <c r="V108" s="38"/>
      <c r="W108" s="38"/>
      <c r="X108" s="38"/>
      <c r="Y108" s="38"/>
    </row>
    <row r="109" spans="1:25" s="30" customFormat="1">
      <c r="A109" s="36" t="s">
        <v>102</v>
      </c>
      <c r="B109" s="36" t="s">
        <v>170</v>
      </c>
      <c r="C109" s="36" t="s">
        <v>25</v>
      </c>
      <c r="D109" s="36" t="s">
        <v>104</v>
      </c>
      <c r="E109" s="36" t="s">
        <v>105</v>
      </c>
      <c r="F109" s="36">
        <v>20210830</v>
      </c>
      <c r="G109" s="36" t="s">
        <v>39</v>
      </c>
      <c r="H109" s="36" t="s">
        <v>106</v>
      </c>
      <c r="I109" s="36" t="s">
        <v>110</v>
      </c>
      <c r="J109" s="37">
        <v>1.9</v>
      </c>
      <c r="K109" s="134"/>
      <c r="L109" s="134"/>
      <c r="M109" s="134"/>
      <c r="N109" s="134"/>
      <c r="O109" s="134" t="s">
        <v>108</v>
      </c>
      <c r="P109" s="134"/>
      <c r="R109" s="38"/>
      <c r="S109" s="38"/>
      <c r="T109" s="38"/>
      <c r="U109" s="38"/>
      <c r="V109" s="38"/>
      <c r="W109" s="38"/>
      <c r="X109" s="38"/>
      <c r="Y109" s="38"/>
    </row>
    <row r="110" spans="1:25" s="30" customFormat="1">
      <c r="A110" s="36" t="s">
        <v>102</v>
      </c>
      <c r="B110" s="36" t="s">
        <v>170</v>
      </c>
      <c r="C110" s="36" t="s">
        <v>25</v>
      </c>
      <c r="D110" s="36" t="s">
        <v>104</v>
      </c>
      <c r="E110" s="36" t="s">
        <v>105</v>
      </c>
      <c r="F110" s="36">
        <v>20210830</v>
      </c>
      <c r="G110" s="36" t="s">
        <v>39</v>
      </c>
      <c r="H110" s="36" t="s">
        <v>106</v>
      </c>
      <c r="I110" s="36" t="s">
        <v>110</v>
      </c>
      <c r="J110" s="37">
        <v>1.6</v>
      </c>
      <c r="K110" s="134"/>
      <c r="L110" s="134"/>
      <c r="M110" s="134"/>
      <c r="N110" s="134"/>
      <c r="O110" s="134" t="s">
        <v>108</v>
      </c>
      <c r="P110" s="134"/>
      <c r="R110" s="38"/>
      <c r="S110" s="38"/>
      <c r="T110" s="38"/>
      <c r="U110" s="38"/>
      <c r="V110" s="38"/>
      <c r="W110" s="38"/>
      <c r="X110" s="38"/>
      <c r="Y110" s="38"/>
    </row>
    <row r="111" spans="1:25" s="30" customFormat="1">
      <c r="A111" s="36" t="s">
        <v>102</v>
      </c>
      <c r="B111" s="36" t="s">
        <v>161</v>
      </c>
      <c r="C111" s="36" t="s">
        <v>25</v>
      </c>
      <c r="D111" s="36" t="s">
        <v>104</v>
      </c>
      <c r="E111" s="36" t="s">
        <v>105</v>
      </c>
      <c r="F111" s="36">
        <v>20210831</v>
      </c>
      <c r="G111" s="36" t="s">
        <v>39</v>
      </c>
      <c r="H111" s="36" t="s">
        <v>106</v>
      </c>
      <c r="I111" s="36" t="s">
        <v>110</v>
      </c>
      <c r="J111" s="37">
        <v>0.49</v>
      </c>
      <c r="K111" s="134"/>
      <c r="L111" s="134"/>
      <c r="M111" s="134"/>
      <c r="N111" s="134"/>
      <c r="O111" s="134" t="s">
        <v>108</v>
      </c>
      <c r="P111" s="134"/>
      <c r="R111" s="38"/>
      <c r="S111" s="38"/>
      <c r="T111" s="38"/>
      <c r="U111" s="38"/>
      <c r="V111" s="38"/>
      <c r="W111" s="38"/>
      <c r="X111" s="38"/>
      <c r="Y111" s="38"/>
    </row>
    <row r="112" spans="1:25" s="30" customFormat="1">
      <c r="A112" s="36" t="s">
        <v>102</v>
      </c>
      <c r="B112" s="36" t="s">
        <v>161</v>
      </c>
      <c r="C112" s="36" t="s">
        <v>25</v>
      </c>
      <c r="D112" s="36" t="s">
        <v>104</v>
      </c>
      <c r="E112" s="36" t="s">
        <v>105</v>
      </c>
      <c r="F112" s="36">
        <v>20210831</v>
      </c>
      <c r="G112" s="36" t="s">
        <v>39</v>
      </c>
      <c r="H112" s="36" t="s">
        <v>106</v>
      </c>
      <c r="I112" s="36" t="s">
        <v>110</v>
      </c>
      <c r="J112" s="37">
        <v>1.2</v>
      </c>
      <c r="K112" s="134"/>
      <c r="L112" s="134"/>
      <c r="M112" s="134"/>
      <c r="N112" s="134"/>
      <c r="O112" s="134" t="s">
        <v>108</v>
      </c>
      <c r="P112" s="134"/>
      <c r="R112" s="38"/>
      <c r="S112" s="38"/>
      <c r="T112" s="38"/>
      <c r="U112" s="38"/>
      <c r="V112" s="38"/>
      <c r="W112" s="38"/>
      <c r="X112" s="38"/>
      <c r="Y112" s="38"/>
    </row>
    <row r="113" spans="1:25" s="30" customFormat="1">
      <c r="A113" s="36" t="s">
        <v>102</v>
      </c>
      <c r="B113" s="36" t="s">
        <v>175</v>
      </c>
      <c r="C113" s="36" t="s">
        <v>25</v>
      </c>
      <c r="D113" s="36" t="s">
        <v>104</v>
      </c>
      <c r="E113" s="36" t="s">
        <v>105</v>
      </c>
      <c r="F113" s="36">
        <v>20210831</v>
      </c>
      <c r="G113" s="36" t="s">
        <v>39</v>
      </c>
      <c r="H113" s="36" t="s">
        <v>106</v>
      </c>
      <c r="I113" s="36" t="s">
        <v>107</v>
      </c>
      <c r="J113" s="37">
        <v>3.9</v>
      </c>
      <c r="K113" s="134"/>
      <c r="L113" s="134"/>
      <c r="M113" s="134"/>
      <c r="N113" s="134"/>
      <c r="O113" s="134" t="s">
        <v>108</v>
      </c>
      <c r="P113" s="134"/>
      <c r="R113" s="38"/>
      <c r="S113" s="38"/>
      <c r="T113" s="38"/>
      <c r="U113" s="38"/>
      <c r="V113" s="38"/>
      <c r="W113" s="38"/>
      <c r="X113" s="38"/>
      <c r="Y113" s="38"/>
    </row>
    <row r="114" spans="1:25" s="30" customFormat="1">
      <c r="A114" s="36" t="s">
        <v>102</v>
      </c>
      <c r="B114" s="36" t="s">
        <v>161</v>
      </c>
      <c r="C114" s="36" t="s">
        <v>25</v>
      </c>
      <c r="D114" s="36" t="s">
        <v>104</v>
      </c>
      <c r="E114" s="36" t="s">
        <v>105</v>
      </c>
      <c r="F114" s="36">
        <v>20210831</v>
      </c>
      <c r="G114" s="36" t="s">
        <v>39</v>
      </c>
      <c r="H114" s="36" t="s">
        <v>106</v>
      </c>
      <c r="I114" s="36" t="s">
        <v>110</v>
      </c>
      <c r="J114" s="37">
        <v>2.1</v>
      </c>
      <c r="K114" s="134"/>
      <c r="L114" s="134"/>
      <c r="M114" s="134"/>
      <c r="N114" s="134"/>
      <c r="O114" s="134" t="s">
        <v>108</v>
      </c>
      <c r="P114" s="134"/>
      <c r="R114" s="38"/>
      <c r="S114" s="38"/>
      <c r="T114" s="38"/>
      <c r="U114" s="38"/>
      <c r="V114" s="38"/>
      <c r="W114" s="38"/>
      <c r="X114" s="38"/>
      <c r="Y114" s="38"/>
    </row>
    <row r="115" spans="1:25" s="30" customFormat="1">
      <c r="A115" s="36" t="s">
        <v>102</v>
      </c>
      <c r="B115" s="36" t="s">
        <v>161</v>
      </c>
      <c r="C115" s="36" t="s">
        <v>25</v>
      </c>
      <c r="D115" s="36" t="s">
        <v>104</v>
      </c>
      <c r="E115" s="36" t="s">
        <v>105</v>
      </c>
      <c r="F115" s="36">
        <v>20210831</v>
      </c>
      <c r="G115" s="36" t="s">
        <v>39</v>
      </c>
      <c r="H115" s="36" t="s">
        <v>106</v>
      </c>
      <c r="I115" s="36" t="s">
        <v>110</v>
      </c>
      <c r="J115" s="37">
        <v>1.8</v>
      </c>
      <c r="K115" s="134"/>
      <c r="L115" s="134"/>
      <c r="M115" s="134"/>
      <c r="N115" s="134"/>
      <c r="O115" s="134" t="s">
        <v>108</v>
      </c>
      <c r="P115" s="134"/>
      <c r="R115" s="38"/>
      <c r="S115" s="38"/>
      <c r="T115" s="38"/>
      <c r="U115" s="38"/>
      <c r="V115" s="38"/>
      <c r="W115" s="38"/>
      <c r="X115" s="38"/>
      <c r="Y115" s="38"/>
    </row>
    <row r="116" spans="1:25" s="30" customFormat="1">
      <c r="A116" s="36" t="s">
        <v>102</v>
      </c>
      <c r="B116" s="36" t="s">
        <v>176</v>
      </c>
      <c r="C116" s="36" t="s">
        <v>25</v>
      </c>
      <c r="D116" s="36" t="s">
        <v>104</v>
      </c>
      <c r="E116" s="36" t="s">
        <v>105</v>
      </c>
      <c r="F116" s="36">
        <v>20210911</v>
      </c>
      <c r="G116" s="36" t="s">
        <v>39</v>
      </c>
      <c r="H116" s="36" t="s">
        <v>106</v>
      </c>
      <c r="I116" s="36" t="s">
        <v>107</v>
      </c>
      <c r="J116" s="37">
        <v>0.64</v>
      </c>
      <c r="K116" s="134"/>
      <c r="L116" s="134"/>
      <c r="M116" s="134"/>
      <c r="N116" s="134"/>
      <c r="O116" s="134" t="s">
        <v>108</v>
      </c>
      <c r="P116" s="134"/>
      <c r="R116" s="38"/>
      <c r="S116" s="38"/>
      <c r="T116" s="38"/>
      <c r="U116" s="38"/>
      <c r="V116" s="38"/>
      <c r="W116" s="38"/>
      <c r="X116" s="38"/>
      <c r="Y116" s="38"/>
    </row>
    <row r="117" spans="1:25" s="30" customFormat="1">
      <c r="A117" s="36" t="s">
        <v>102</v>
      </c>
      <c r="B117" s="36" t="s">
        <v>177</v>
      </c>
      <c r="C117" s="36" t="s">
        <v>25</v>
      </c>
      <c r="D117" s="36" t="s">
        <v>104</v>
      </c>
      <c r="E117" s="36" t="s">
        <v>105</v>
      </c>
      <c r="F117" s="36">
        <v>20210911</v>
      </c>
      <c r="G117" s="36" t="s">
        <v>39</v>
      </c>
      <c r="H117" s="36" t="s">
        <v>106</v>
      </c>
      <c r="I117" s="36" t="s">
        <v>110</v>
      </c>
      <c r="J117" s="37">
        <v>3.4</v>
      </c>
      <c r="K117" s="134"/>
      <c r="L117" s="134"/>
      <c r="M117" s="134"/>
      <c r="N117" s="134"/>
      <c r="O117" s="134" t="s">
        <v>108</v>
      </c>
      <c r="P117" s="134"/>
      <c r="R117" s="38"/>
      <c r="S117" s="38"/>
      <c r="T117" s="38"/>
      <c r="U117" s="38"/>
      <c r="V117" s="38"/>
      <c r="W117" s="38"/>
      <c r="X117" s="38"/>
      <c r="Y117" s="38"/>
    </row>
    <row r="118" spans="1:25" s="30" customFormat="1">
      <c r="A118" s="36" t="s">
        <v>102</v>
      </c>
      <c r="B118" s="36" t="s">
        <v>178</v>
      </c>
      <c r="C118" s="36" t="s">
        <v>25</v>
      </c>
      <c r="D118" s="36" t="s">
        <v>104</v>
      </c>
      <c r="E118" s="36" t="s">
        <v>105</v>
      </c>
      <c r="F118" s="36">
        <v>20210922</v>
      </c>
      <c r="G118" s="36" t="s">
        <v>39</v>
      </c>
      <c r="H118" s="36" t="s">
        <v>106</v>
      </c>
      <c r="I118" s="36" t="s">
        <v>107</v>
      </c>
      <c r="J118" s="37">
        <v>0.9</v>
      </c>
      <c r="K118" s="134"/>
      <c r="L118" s="134"/>
      <c r="M118" s="134"/>
      <c r="N118" s="134"/>
      <c r="O118" s="134" t="s">
        <v>108</v>
      </c>
      <c r="P118" s="134"/>
      <c r="R118" s="38"/>
      <c r="S118" s="38"/>
      <c r="T118" s="38"/>
      <c r="U118" s="38"/>
      <c r="V118" s="38"/>
      <c r="W118" s="38"/>
      <c r="X118" s="38"/>
      <c r="Y118" s="38"/>
    </row>
    <row r="119" spans="1:25" s="30" customFormat="1">
      <c r="A119" s="36" t="s">
        <v>102</v>
      </c>
      <c r="B119" s="36" t="s">
        <v>179</v>
      </c>
      <c r="C119" s="36" t="s">
        <v>25</v>
      </c>
      <c r="D119" s="36" t="s">
        <v>104</v>
      </c>
      <c r="E119" s="36" t="s">
        <v>105</v>
      </c>
      <c r="F119" s="36">
        <v>20210928</v>
      </c>
      <c r="G119" s="36" t="s">
        <v>39</v>
      </c>
      <c r="H119" s="36" t="s">
        <v>106</v>
      </c>
      <c r="I119" s="36" t="s">
        <v>180</v>
      </c>
      <c r="J119" s="37">
        <v>3.7</v>
      </c>
      <c r="K119" s="134"/>
      <c r="L119" s="134"/>
      <c r="M119" s="134"/>
      <c r="N119" s="134"/>
      <c r="O119" s="134" t="s">
        <v>108</v>
      </c>
      <c r="P119" s="134"/>
      <c r="R119" s="38"/>
      <c r="S119" s="38"/>
      <c r="T119" s="38"/>
      <c r="U119" s="38"/>
      <c r="V119" s="38"/>
      <c r="W119" s="38"/>
      <c r="X119" s="38"/>
      <c r="Y119" s="38"/>
    </row>
    <row r="120" spans="1:25" s="30" customFormat="1">
      <c r="A120" s="36" t="s">
        <v>102</v>
      </c>
      <c r="B120" s="36" t="s">
        <v>151</v>
      </c>
      <c r="C120" s="36" t="s">
        <v>25</v>
      </c>
      <c r="D120" s="36" t="s">
        <v>104</v>
      </c>
      <c r="E120" s="36" t="s">
        <v>105</v>
      </c>
      <c r="F120" s="36">
        <v>20210928</v>
      </c>
      <c r="G120" s="36" t="s">
        <v>39</v>
      </c>
      <c r="H120" s="36" t="s">
        <v>106</v>
      </c>
      <c r="I120" s="36" t="s">
        <v>110</v>
      </c>
      <c r="J120" s="37">
        <v>3.4</v>
      </c>
      <c r="K120" s="134"/>
      <c r="L120" s="134"/>
      <c r="M120" s="134"/>
      <c r="N120" s="134"/>
      <c r="O120" s="134" t="s">
        <v>108</v>
      </c>
      <c r="P120" s="134"/>
      <c r="R120" s="38"/>
      <c r="S120" s="38"/>
      <c r="T120" s="38"/>
      <c r="U120" s="38"/>
      <c r="V120" s="38"/>
      <c r="W120" s="38"/>
      <c r="X120" s="38"/>
      <c r="Y120" s="38"/>
    </row>
    <row r="121" spans="1:25" s="30" customFormat="1">
      <c r="A121" s="36" t="s">
        <v>102</v>
      </c>
      <c r="B121" s="36" t="s">
        <v>181</v>
      </c>
      <c r="C121" s="36" t="s">
        <v>25</v>
      </c>
      <c r="D121" s="36" t="s">
        <v>104</v>
      </c>
      <c r="E121" s="36" t="s">
        <v>105</v>
      </c>
      <c r="F121" s="36">
        <v>20210928</v>
      </c>
      <c r="G121" s="36" t="s">
        <v>39</v>
      </c>
      <c r="H121" s="36" t="s">
        <v>106</v>
      </c>
      <c r="I121" s="36" t="s">
        <v>110</v>
      </c>
      <c r="J121" s="37">
        <v>11</v>
      </c>
      <c r="K121" s="134"/>
      <c r="L121" s="134"/>
      <c r="M121" s="134"/>
      <c r="N121" s="134"/>
      <c r="O121" s="134" t="s">
        <v>108</v>
      </c>
      <c r="P121" s="134"/>
      <c r="R121" s="38"/>
      <c r="S121" s="38"/>
      <c r="T121" s="38"/>
      <c r="U121" s="38"/>
      <c r="V121" s="38"/>
      <c r="W121" s="38"/>
      <c r="X121" s="38"/>
      <c r="Y121" s="38"/>
    </row>
    <row r="122" spans="1:25" s="30" customFormat="1">
      <c r="A122" s="36" t="s">
        <v>102</v>
      </c>
      <c r="B122" s="36" t="s">
        <v>182</v>
      </c>
      <c r="C122" s="36" t="s">
        <v>25</v>
      </c>
      <c r="D122" s="36" t="s">
        <v>104</v>
      </c>
      <c r="E122" s="36" t="s">
        <v>105</v>
      </c>
      <c r="F122" s="36">
        <v>20210928</v>
      </c>
      <c r="G122" s="36" t="s">
        <v>39</v>
      </c>
      <c r="H122" s="36" t="s">
        <v>106</v>
      </c>
      <c r="I122" s="36" t="s">
        <v>146</v>
      </c>
      <c r="J122" s="37">
        <v>5.6</v>
      </c>
      <c r="K122" s="134"/>
      <c r="L122" s="134"/>
      <c r="M122" s="134"/>
      <c r="N122" s="134"/>
      <c r="O122" s="134" t="s">
        <v>108</v>
      </c>
      <c r="P122" s="134"/>
      <c r="R122" s="38"/>
      <c r="S122" s="38"/>
      <c r="T122" s="38"/>
      <c r="U122" s="38"/>
      <c r="V122" s="38"/>
      <c r="W122" s="38"/>
      <c r="X122" s="38"/>
      <c r="Y122" s="38"/>
    </row>
    <row r="123" spans="1:25" s="30" customFormat="1">
      <c r="A123" s="36" t="s">
        <v>102</v>
      </c>
      <c r="B123" s="36" t="s">
        <v>182</v>
      </c>
      <c r="C123" s="36" t="s">
        <v>25</v>
      </c>
      <c r="D123" s="36" t="s">
        <v>104</v>
      </c>
      <c r="E123" s="36" t="s">
        <v>105</v>
      </c>
      <c r="F123" s="36">
        <v>20210928</v>
      </c>
      <c r="G123" s="36" t="s">
        <v>39</v>
      </c>
      <c r="H123" s="36" t="s">
        <v>106</v>
      </c>
      <c r="I123" s="36" t="s">
        <v>183</v>
      </c>
      <c r="J123" s="37">
        <v>3.8</v>
      </c>
      <c r="K123" s="134"/>
      <c r="L123" s="134"/>
      <c r="M123" s="134"/>
      <c r="N123" s="134"/>
      <c r="O123" s="134" t="s">
        <v>108</v>
      </c>
      <c r="P123" s="134"/>
      <c r="R123" s="38"/>
      <c r="S123" s="38"/>
      <c r="T123" s="38"/>
      <c r="U123" s="38"/>
      <c r="V123" s="38"/>
      <c r="W123" s="38"/>
      <c r="X123" s="38"/>
      <c r="Y123" s="38"/>
    </row>
    <row r="124" spans="1:25" s="30" customFormat="1">
      <c r="A124" s="36" t="s">
        <v>102</v>
      </c>
      <c r="B124" s="36" t="s">
        <v>184</v>
      </c>
      <c r="C124" s="36" t="s">
        <v>25</v>
      </c>
      <c r="D124" s="36" t="s">
        <v>104</v>
      </c>
      <c r="E124" s="36" t="s">
        <v>105</v>
      </c>
      <c r="F124" s="36">
        <v>20210928</v>
      </c>
      <c r="G124" s="36" t="s">
        <v>39</v>
      </c>
      <c r="H124" s="36" t="s">
        <v>106</v>
      </c>
      <c r="I124" s="36" t="s">
        <v>110</v>
      </c>
      <c r="J124" s="37">
        <v>2.1</v>
      </c>
      <c r="K124" s="134"/>
      <c r="L124" s="134"/>
      <c r="M124" s="134"/>
      <c r="N124" s="134"/>
      <c r="O124" s="134" t="s">
        <v>108</v>
      </c>
      <c r="P124" s="134"/>
      <c r="R124" s="38"/>
      <c r="S124" s="38"/>
      <c r="T124" s="38"/>
      <c r="U124" s="38"/>
      <c r="V124" s="38"/>
      <c r="W124" s="38"/>
      <c r="X124" s="38"/>
      <c r="Y124" s="38"/>
    </row>
    <row r="125" spans="1:25" s="30" customFormat="1">
      <c r="A125" s="36" t="s">
        <v>102</v>
      </c>
      <c r="B125" s="36" t="s">
        <v>185</v>
      </c>
      <c r="C125" s="36" t="s">
        <v>25</v>
      </c>
      <c r="D125" s="36" t="s">
        <v>104</v>
      </c>
      <c r="E125" s="36" t="s">
        <v>105</v>
      </c>
      <c r="F125" s="36">
        <v>20211111</v>
      </c>
      <c r="G125" s="36" t="s">
        <v>39</v>
      </c>
      <c r="H125" s="36" t="s">
        <v>106</v>
      </c>
      <c r="I125" s="36" t="s">
        <v>110</v>
      </c>
      <c r="J125" s="37">
        <v>3.5</v>
      </c>
      <c r="K125" s="134"/>
      <c r="L125" s="134"/>
      <c r="M125" s="134"/>
      <c r="N125" s="134"/>
      <c r="O125" s="134" t="s">
        <v>108</v>
      </c>
      <c r="P125" s="134"/>
      <c r="R125" s="38"/>
      <c r="S125" s="38"/>
      <c r="T125" s="38"/>
      <c r="U125" s="38"/>
      <c r="V125" s="38"/>
      <c r="W125" s="38"/>
      <c r="X125" s="38"/>
      <c r="Y125" s="38"/>
    </row>
    <row r="126" spans="1:25" s="30" customFormat="1">
      <c r="A126" s="36" t="s">
        <v>102</v>
      </c>
      <c r="B126" s="36" t="s">
        <v>186</v>
      </c>
      <c r="C126" s="36" t="s">
        <v>25</v>
      </c>
      <c r="D126" s="36" t="s">
        <v>104</v>
      </c>
      <c r="E126" s="36" t="s">
        <v>105</v>
      </c>
      <c r="F126" s="36">
        <v>20211111</v>
      </c>
      <c r="G126" s="36" t="s">
        <v>39</v>
      </c>
      <c r="H126" s="36" t="s">
        <v>106</v>
      </c>
      <c r="I126" s="36" t="s">
        <v>110</v>
      </c>
      <c r="J126" s="37">
        <v>5.2</v>
      </c>
      <c r="K126" s="134"/>
      <c r="L126" s="134"/>
      <c r="M126" s="134"/>
      <c r="N126" s="134"/>
      <c r="O126" s="134" t="s">
        <v>108</v>
      </c>
      <c r="P126" s="134"/>
      <c r="R126" s="38"/>
      <c r="S126" s="38"/>
      <c r="T126" s="38"/>
      <c r="U126" s="38"/>
      <c r="V126" s="38"/>
      <c r="W126" s="38"/>
      <c r="X126" s="38"/>
      <c r="Y126" s="38"/>
    </row>
    <row r="127" spans="1:25" s="30" customFormat="1">
      <c r="A127" s="36" t="s">
        <v>102</v>
      </c>
      <c r="B127" s="36" t="s">
        <v>187</v>
      </c>
      <c r="C127" s="36" t="s">
        <v>25</v>
      </c>
      <c r="D127" s="36" t="s">
        <v>104</v>
      </c>
      <c r="E127" s="36" t="s">
        <v>105</v>
      </c>
      <c r="F127" s="36">
        <v>20211111</v>
      </c>
      <c r="G127" s="36" t="s">
        <v>39</v>
      </c>
      <c r="H127" s="36" t="s">
        <v>106</v>
      </c>
      <c r="I127" s="36" t="s">
        <v>110</v>
      </c>
      <c r="J127" s="37">
        <v>2.9</v>
      </c>
      <c r="K127" s="134"/>
      <c r="L127" s="134"/>
      <c r="M127" s="134"/>
      <c r="N127" s="134"/>
      <c r="O127" s="134" t="s">
        <v>108</v>
      </c>
      <c r="P127" s="134"/>
      <c r="R127" s="38"/>
      <c r="S127" s="38"/>
      <c r="T127" s="38"/>
      <c r="U127" s="38"/>
      <c r="V127" s="38"/>
      <c r="W127" s="38"/>
      <c r="X127" s="38"/>
      <c r="Y127" s="38"/>
    </row>
    <row r="128" spans="1:25" s="30" customFormat="1">
      <c r="A128" s="36" t="s">
        <v>102</v>
      </c>
      <c r="B128" s="36" t="s">
        <v>188</v>
      </c>
      <c r="C128" s="36" t="s">
        <v>25</v>
      </c>
      <c r="D128" s="36" t="s">
        <v>104</v>
      </c>
      <c r="E128" s="36" t="s">
        <v>105</v>
      </c>
      <c r="F128" s="36">
        <v>20211117</v>
      </c>
      <c r="G128" s="36" t="s">
        <v>39</v>
      </c>
      <c r="H128" s="36" t="s">
        <v>106</v>
      </c>
      <c r="I128" s="36" t="s">
        <v>110</v>
      </c>
      <c r="J128" s="37">
        <v>3.9</v>
      </c>
      <c r="K128" s="134"/>
      <c r="L128" s="134"/>
      <c r="M128" s="134"/>
      <c r="N128" s="134"/>
      <c r="O128" s="134" t="s">
        <v>108</v>
      </c>
      <c r="P128" s="134"/>
      <c r="R128" s="38"/>
      <c r="S128" s="38"/>
      <c r="T128" s="38"/>
      <c r="U128" s="38"/>
      <c r="V128" s="38"/>
      <c r="W128" s="38"/>
      <c r="X128" s="38"/>
      <c r="Y128" s="38"/>
    </row>
    <row r="129" spans="1:25" s="30" customFormat="1">
      <c r="A129" s="36" t="s">
        <v>102</v>
      </c>
      <c r="B129" s="36" t="s">
        <v>125</v>
      </c>
      <c r="C129" s="36" t="s">
        <v>25</v>
      </c>
      <c r="D129" s="36" t="s">
        <v>104</v>
      </c>
      <c r="E129" s="36" t="s">
        <v>105</v>
      </c>
      <c r="F129" s="36">
        <v>20220704</v>
      </c>
      <c r="G129" s="36" t="s">
        <v>39</v>
      </c>
      <c r="H129" s="36" t="s">
        <v>106</v>
      </c>
      <c r="I129" s="36" t="s">
        <v>110</v>
      </c>
      <c r="J129" s="37">
        <v>4.5999999999999996</v>
      </c>
      <c r="K129" s="134"/>
      <c r="L129" s="134"/>
      <c r="M129" s="134"/>
      <c r="N129" s="134"/>
      <c r="O129" s="134"/>
      <c r="P129" s="134" t="s">
        <v>108</v>
      </c>
      <c r="R129" s="38"/>
      <c r="S129" s="38"/>
      <c r="T129" s="38"/>
      <c r="U129" s="38"/>
      <c r="V129" s="38"/>
      <c r="W129" s="38"/>
      <c r="X129" s="38"/>
      <c r="Y129" s="38"/>
    </row>
    <row r="130" spans="1:25" s="30" customFormat="1">
      <c r="A130" s="36" t="s">
        <v>102</v>
      </c>
      <c r="B130" s="36" t="s">
        <v>128</v>
      </c>
      <c r="C130" s="36" t="s">
        <v>25</v>
      </c>
      <c r="D130" s="36" t="s">
        <v>104</v>
      </c>
      <c r="E130" s="36" t="s">
        <v>105</v>
      </c>
      <c r="F130" s="36">
        <v>20220810</v>
      </c>
      <c r="G130" s="36" t="s">
        <v>39</v>
      </c>
      <c r="H130" s="36" t="s">
        <v>106</v>
      </c>
      <c r="I130" s="36" t="s">
        <v>189</v>
      </c>
      <c r="J130" s="37">
        <v>7.1</v>
      </c>
      <c r="K130" s="134"/>
      <c r="L130" s="134"/>
      <c r="M130" s="134"/>
      <c r="N130" s="134"/>
      <c r="O130" s="134"/>
      <c r="P130" s="134" t="s">
        <v>108</v>
      </c>
      <c r="R130" s="38"/>
      <c r="S130" s="38"/>
      <c r="T130" s="38"/>
      <c r="U130" s="38"/>
      <c r="V130" s="38"/>
      <c r="W130" s="38"/>
      <c r="X130" s="38"/>
      <c r="Y130" s="38"/>
    </row>
    <row r="131" spans="1:25" s="30" customFormat="1">
      <c r="A131" s="36" t="s">
        <v>102</v>
      </c>
      <c r="B131" s="36" t="s">
        <v>128</v>
      </c>
      <c r="C131" s="36" t="s">
        <v>25</v>
      </c>
      <c r="D131" s="36" t="s">
        <v>104</v>
      </c>
      <c r="E131" s="36" t="s">
        <v>105</v>
      </c>
      <c r="F131" s="36">
        <v>20220810</v>
      </c>
      <c r="G131" s="36" t="s">
        <v>39</v>
      </c>
      <c r="H131" s="36" t="s">
        <v>106</v>
      </c>
      <c r="I131" s="36" t="s">
        <v>190</v>
      </c>
      <c r="J131" s="37">
        <v>1.1000000000000001</v>
      </c>
      <c r="K131" s="134"/>
      <c r="L131" s="134"/>
      <c r="M131" s="134"/>
      <c r="N131" s="134"/>
      <c r="O131" s="134"/>
      <c r="P131" s="134" t="s">
        <v>108</v>
      </c>
      <c r="R131" s="38"/>
      <c r="S131" s="38"/>
      <c r="T131" s="38"/>
      <c r="U131" s="38"/>
      <c r="V131" s="38"/>
      <c r="W131" s="38"/>
      <c r="X131" s="38"/>
      <c r="Y131" s="38"/>
    </row>
    <row r="132" spans="1:25" s="30" customFormat="1">
      <c r="A132" s="36" t="s">
        <v>102</v>
      </c>
      <c r="B132" s="36" t="s">
        <v>128</v>
      </c>
      <c r="C132" s="36" t="s">
        <v>25</v>
      </c>
      <c r="D132" s="36" t="s">
        <v>104</v>
      </c>
      <c r="E132" s="36" t="s">
        <v>105</v>
      </c>
      <c r="F132" s="36">
        <v>20220810</v>
      </c>
      <c r="G132" s="36" t="s">
        <v>39</v>
      </c>
      <c r="H132" s="36" t="s">
        <v>106</v>
      </c>
      <c r="I132" s="36" t="s">
        <v>110</v>
      </c>
      <c r="J132" s="37">
        <v>2.8</v>
      </c>
      <c r="K132" s="134"/>
      <c r="L132" s="134"/>
      <c r="M132" s="134"/>
      <c r="N132" s="134"/>
      <c r="O132" s="134"/>
      <c r="P132" s="134" t="s">
        <v>108</v>
      </c>
      <c r="R132" s="38"/>
      <c r="S132" s="38"/>
      <c r="T132" s="38"/>
      <c r="U132" s="38"/>
      <c r="V132" s="38"/>
      <c r="W132" s="38"/>
      <c r="X132" s="38"/>
      <c r="Y132" s="38"/>
    </row>
    <row r="133" spans="1:25" s="30" customFormat="1">
      <c r="A133" s="36" t="s">
        <v>102</v>
      </c>
      <c r="B133" s="36" t="s">
        <v>121</v>
      </c>
      <c r="C133" s="36" t="s">
        <v>25</v>
      </c>
      <c r="D133" s="36" t="s">
        <v>104</v>
      </c>
      <c r="E133" s="36" t="s">
        <v>105</v>
      </c>
      <c r="F133" s="36">
        <v>20220929</v>
      </c>
      <c r="G133" s="36" t="s">
        <v>39</v>
      </c>
      <c r="H133" s="36" t="s">
        <v>106</v>
      </c>
      <c r="I133" s="36" t="s">
        <v>110</v>
      </c>
      <c r="J133" s="37">
        <v>1.4</v>
      </c>
      <c r="K133" s="134"/>
      <c r="L133" s="134"/>
      <c r="M133" s="134"/>
      <c r="N133" s="134"/>
      <c r="O133" s="134"/>
      <c r="P133" s="134" t="s">
        <v>108</v>
      </c>
      <c r="R133" s="38"/>
      <c r="S133" s="38"/>
      <c r="T133" s="38"/>
      <c r="U133" s="38"/>
      <c r="V133" s="38"/>
      <c r="W133" s="38"/>
      <c r="X133" s="38"/>
      <c r="Y133" s="38"/>
    </row>
    <row r="134" spans="1:25" s="30" customFormat="1">
      <c r="A134" s="36" t="s">
        <v>102</v>
      </c>
      <c r="B134" s="36" t="s">
        <v>121</v>
      </c>
      <c r="C134" s="36" t="s">
        <v>25</v>
      </c>
      <c r="D134" s="36" t="s">
        <v>104</v>
      </c>
      <c r="E134" s="36" t="s">
        <v>105</v>
      </c>
      <c r="F134" s="36">
        <v>20220929</v>
      </c>
      <c r="G134" s="36" t="s">
        <v>39</v>
      </c>
      <c r="H134" s="36" t="s">
        <v>106</v>
      </c>
      <c r="I134" s="36" t="s">
        <v>122</v>
      </c>
      <c r="J134" s="37">
        <v>6.5</v>
      </c>
      <c r="K134" s="134"/>
      <c r="L134" s="134"/>
      <c r="M134" s="134"/>
      <c r="N134" s="134"/>
      <c r="O134" s="134"/>
      <c r="P134" s="134" t="s">
        <v>108</v>
      </c>
      <c r="R134" s="38"/>
      <c r="S134" s="38"/>
      <c r="T134" s="38"/>
      <c r="U134" s="38"/>
      <c r="V134" s="38"/>
      <c r="W134" s="38"/>
      <c r="X134" s="38"/>
      <c r="Y134" s="38"/>
    </row>
    <row r="135" spans="1:25" s="30" customFormat="1">
      <c r="A135" s="36" t="s">
        <v>102</v>
      </c>
      <c r="B135" s="36" t="s">
        <v>152</v>
      </c>
      <c r="C135" s="36" t="s">
        <v>25</v>
      </c>
      <c r="D135" s="36" t="s">
        <v>104</v>
      </c>
      <c r="E135" s="36" t="s">
        <v>105</v>
      </c>
      <c r="F135" s="36">
        <v>20221010</v>
      </c>
      <c r="G135" s="36" t="s">
        <v>39</v>
      </c>
      <c r="H135" s="36" t="s">
        <v>106</v>
      </c>
      <c r="I135" s="36" t="s">
        <v>146</v>
      </c>
      <c r="J135" s="37">
        <v>9.4</v>
      </c>
      <c r="K135" s="134"/>
      <c r="L135" s="134"/>
      <c r="M135" s="134"/>
      <c r="N135" s="134"/>
      <c r="O135" s="134"/>
      <c r="P135" s="134" t="s">
        <v>108</v>
      </c>
      <c r="R135" s="38"/>
      <c r="S135" s="38"/>
      <c r="T135" s="38"/>
      <c r="U135" s="38"/>
      <c r="V135" s="38"/>
      <c r="W135" s="38"/>
      <c r="X135" s="38"/>
      <c r="Y135" s="38"/>
    </row>
    <row r="136" spans="1:25" s="30" customFormat="1">
      <c r="A136" s="36" t="s">
        <v>102</v>
      </c>
      <c r="B136" s="36" t="s">
        <v>152</v>
      </c>
      <c r="C136" s="36" t="s">
        <v>25</v>
      </c>
      <c r="D136" s="36" t="s">
        <v>104</v>
      </c>
      <c r="E136" s="36" t="s">
        <v>105</v>
      </c>
      <c r="F136" s="36">
        <v>20221010</v>
      </c>
      <c r="G136" s="36" t="s">
        <v>39</v>
      </c>
      <c r="H136" s="36" t="s">
        <v>106</v>
      </c>
      <c r="I136" s="36" t="s">
        <v>110</v>
      </c>
      <c r="J136" s="37">
        <v>3</v>
      </c>
      <c r="K136" s="134"/>
      <c r="L136" s="134"/>
      <c r="M136" s="134"/>
      <c r="N136" s="134"/>
      <c r="O136" s="134"/>
      <c r="P136" s="134" t="s">
        <v>108</v>
      </c>
      <c r="R136" s="38"/>
      <c r="S136" s="38"/>
      <c r="T136" s="38"/>
      <c r="U136" s="38"/>
      <c r="V136" s="38"/>
      <c r="W136" s="38"/>
      <c r="X136" s="38"/>
      <c r="Y136" s="38"/>
    </row>
    <row r="137" spans="1:25" s="30" customFormat="1">
      <c r="A137" s="36" t="s">
        <v>102</v>
      </c>
      <c r="B137" s="36" t="s">
        <v>134</v>
      </c>
      <c r="C137" s="36" t="s">
        <v>25</v>
      </c>
      <c r="D137" s="36" t="s">
        <v>104</v>
      </c>
      <c r="E137" s="36" t="s">
        <v>105</v>
      </c>
      <c r="F137" s="36">
        <v>20221017</v>
      </c>
      <c r="G137" s="36" t="s">
        <v>39</v>
      </c>
      <c r="H137" s="36" t="s">
        <v>106</v>
      </c>
      <c r="I137" s="36" t="s">
        <v>110</v>
      </c>
      <c r="J137" s="37">
        <v>3.8</v>
      </c>
      <c r="K137" s="134"/>
      <c r="L137" s="134"/>
      <c r="M137" s="134"/>
      <c r="N137" s="134"/>
      <c r="O137" s="134"/>
      <c r="P137" s="134" t="s">
        <v>108</v>
      </c>
      <c r="R137" s="38"/>
      <c r="S137" s="38"/>
      <c r="T137" s="38"/>
      <c r="U137" s="38"/>
      <c r="V137" s="38"/>
      <c r="W137" s="38"/>
      <c r="X137" s="38"/>
      <c r="Y137" s="38"/>
    </row>
    <row r="138" spans="1:25" s="30" customFormat="1">
      <c r="A138" s="36" t="s">
        <v>102</v>
      </c>
      <c r="B138" s="36" t="s">
        <v>114</v>
      </c>
      <c r="C138" s="36" t="s">
        <v>25</v>
      </c>
      <c r="D138" s="36" t="s">
        <v>104</v>
      </c>
      <c r="E138" s="36" t="s">
        <v>105</v>
      </c>
      <c r="F138" s="36">
        <v>20221020</v>
      </c>
      <c r="G138" s="36" t="s">
        <v>39</v>
      </c>
      <c r="H138" s="36" t="s">
        <v>106</v>
      </c>
      <c r="I138" s="36" t="s">
        <v>110</v>
      </c>
      <c r="J138" s="37">
        <v>12</v>
      </c>
      <c r="K138" s="134"/>
      <c r="L138" s="134"/>
      <c r="M138" s="134"/>
      <c r="N138" s="134"/>
      <c r="O138" s="134"/>
      <c r="P138" s="134" t="s">
        <v>108</v>
      </c>
      <c r="R138" s="38"/>
      <c r="S138" s="38"/>
      <c r="T138" s="38"/>
      <c r="U138" s="38"/>
      <c r="V138" s="38"/>
      <c r="W138" s="38"/>
      <c r="X138" s="38"/>
      <c r="Y138" s="38"/>
    </row>
    <row r="139" spans="1:25" s="30" customFormat="1">
      <c r="A139" s="36" t="s">
        <v>102</v>
      </c>
      <c r="B139" s="36" t="s">
        <v>114</v>
      </c>
      <c r="C139" s="36" t="s">
        <v>25</v>
      </c>
      <c r="D139" s="36" t="s">
        <v>104</v>
      </c>
      <c r="E139" s="36" t="s">
        <v>105</v>
      </c>
      <c r="F139" s="36">
        <v>20221020</v>
      </c>
      <c r="G139" s="36" t="s">
        <v>39</v>
      </c>
      <c r="H139" s="36" t="s">
        <v>106</v>
      </c>
      <c r="I139" s="36" t="s">
        <v>110</v>
      </c>
      <c r="J139" s="37">
        <v>8.1999999999999993</v>
      </c>
      <c r="K139" s="134"/>
      <c r="L139" s="134"/>
      <c r="M139" s="134"/>
      <c r="N139" s="134"/>
      <c r="O139" s="134"/>
      <c r="P139" s="134" t="s">
        <v>108</v>
      </c>
      <c r="R139" s="38"/>
      <c r="S139" s="38"/>
      <c r="T139" s="38"/>
      <c r="U139" s="38"/>
      <c r="V139" s="38"/>
      <c r="W139" s="38"/>
      <c r="X139" s="38"/>
      <c r="Y139" s="38"/>
    </row>
  </sheetData>
  <sortState xmlns:xlrd2="http://schemas.microsoft.com/office/spreadsheetml/2017/richdata2" ref="A2:Q139">
    <sortCondition ref="F2:F13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49AEA-CAEA-40CF-BCFA-D9D80F553C80}">
  <dimension ref="A1:P69"/>
  <sheetViews>
    <sheetView workbookViewId="0">
      <pane ySplit="1" topLeftCell="A2" activePane="bottomLeft" state="frozen"/>
      <selection pane="bottomLeft" activeCell="L2" sqref="L2:O69"/>
    </sheetView>
  </sheetViews>
  <sheetFormatPr defaultRowHeight="15"/>
  <cols>
    <col min="1" max="1" width="33.85546875" customWidth="1"/>
    <col min="2" max="2" width="12.42578125" customWidth="1"/>
    <col min="3" max="3" width="8.28515625" customWidth="1"/>
    <col min="4" max="4" width="14" customWidth="1"/>
    <col min="5" max="5" width="14.28515625" customWidth="1"/>
    <col min="6" max="6" width="10.42578125" customWidth="1"/>
    <col min="7" max="7" width="10.7109375" customWidth="1"/>
    <col min="8" max="8" width="9.5703125" customWidth="1"/>
    <col min="9" max="9" width="12.5703125" customWidth="1"/>
    <col min="10" max="10" width="18.5703125" customWidth="1"/>
    <col min="11" max="11" width="13.28515625" customWidth="1"/>
    <col min="12" max="12" width="12.85546875" customWidth="1"/>
    <col min="13" max="13" width="15.85546875" customWidth="1"/>
    <col min="14" max="15" width="15" customWidth="1"/>
  </cols>
  <sheetData>
    <row r="1" spans="1:16" s="38" customFormat="1">
      <c r="A1" s="50" t="s">
        <v>191</v>
      </c>
      <c r="B1" s="50" t="s">
        <v>192</v>
      </c>
      <c r="C1" s="50" t="s">
        <v>193</v>
      </c>
      <c r="D1" s="50" t="s">
        <v>194</v>
      </c>
      <c r="E1" s="50" t="s">
        <v>195</v>
      </c>
      <c r="F1" s="50" t="s">
        <v>196</v>
      </c>
      <c r="G1" s="50" t="s">
        <v>197</v>
      </c>
      <c r="H1" s="50" t="s">
        <v>198</v>
      </c>
      <c r="I1" s="50" t="s">
        <v>199</v>
      </c>
      <c r="J1" s="50" t="s">
        <v>200</v>
      </c>
      <c r="K1" s="50" t="s">
        <v>203</v>
      </c>
      <c r="L1" s="62" t="s">
        <v>201</v>
      </c>
      <c r="M1" s="62" t="s">
        <v>202</v>
      </c>
      <c r="N1" s="62" t="s">
        <v>97</v>
      </c>
      <c r="O1" s="62" t="s">
        <v>98</v>
      </c>
    </row>
    <row r="2" spans="1:16" s="30" customFormat="1">
      <c r="A2" s="38" t="s">
        <v>204</v>
      </c>
      <c r="B2" t="s">
        <v>205</v>
      </c>
      <c r="C2" t="s">
        <v>206</v>
      </c>
      <c r="D2" t="s">
        <v>207</v>
      </c>
      <c r="E2" t="s">
        <v>208</v>
      </c>
      <c r="F2">
        <v>6561</v>
      </c>
      <c r="G2" t="s">
        <v>209</v>
      </c>
      <c r="H2">
        <v>2</v>
      </c>
      <c r="I2" t="s">
        <v>210</v>
      </c>
      <c r="J2" t="s">
        <v>211</v>
      </c>
      <c r="K2" s="38">
        <v>2</v>
      </c>
      <c r="L2" s="80" t="s">
        <v>212</v>
      </c>
      <c r="M2" s="80"/>
      <c r="N2" s="80"/>
      <c r="O2" s="80"/>
      <c r="P2" s="38"/>
    </row>
    <row r="3" spans="1:16" s="30" customFormat="1">
      <c r="A3" s="38" t="s">
        <v>213</v>
      </c>
      <c r="B3" t="s">
        <v>214</v>
      </c>
      <c r="C3" t="s">
        <v>215</v>
      </c>
      <c r="D3" t="s">
        <v>216</v>
      </c>
      <c r="E3" t="s">
        <v>217</v>
      </c>
      <c r="F3">
        <v>6561</v>
      </c>
      <c r="G3" t="s">
        <v>209</v>
      </c>
      <c r="H3">
        <v>2</v>
      </c>
      <c r="I3" t="s">
        <v>210</v>
      </c>
      <c r="J3" t="s">
        <v>218</v>
      </c>
      <c r="K3" s="38">
        <v>2</v>
      </c>
      <c r="L3" s="80" t="s">
        <v>212</v>
      </c>
      <c r="M3" s="80"/>
      <c r="N3" s="80"/>
      <c r="O3" s="80"/>
      <c r="P3" s="38"/>
    </row>
    <row r="4" spans="1:16" s="30" customFormat="1">
      <c r="A4" s="38" t="s">
        <v>220</v>
      </c>
      <c r="B4" t="s">
        <v>221</v>
      </c>
      <c r="C4" t="s">
        <v>222</v>
      </c>
      <c r="D4" t="s">
        <v>223</v>
      </c>
      <c r="E4" t="s">
        <v>224</v>
      </c>
      <c r="F4">
        <v>6561</v>
      </c>
      <c r="G4" t="s">
        <v>209</v>
      </c>
      <c r="H4"/>
      <c r="I4" t="s">
        <v>210</v>
      </c>
      <c r="J4" t="s">
        <v>225</v>
      </c>
      <c r="K4" s="38">
        <v>19</v>
      </c>
      <c r="L4" s="80" t="s">
        <v>212</v>
      </c>
      <c r="M4" s="80"/>
      <c r="N4" s="80"/>
      <c r="O4" s="80"/>
      <c r="P4" s="38"/>
    </row>
    <row r="5" spans="1:16" s="30" customFormat="1">
      <c r="A5" s="38" t="s">
        <v>228</v>
      </c>
      <c r="B5" t="s">
        <v>229</v>
      </c>
      <c r="C5" t="s">
        <v>230</v>
      </c>
      <c r="D5" t="s">
        <v>231</v>
      </c>
      <c r="E5" t="s">
        <v>232</v>
      </c>
      <c r="F5">
        <v>6561</v>
      </c>
      <c r="G5" t="s">
        <v>209</v>
      </c>
      <c r="H5">
        <v>2</v>
      </c>
      <c r="I5" t="s">
        <v>210</v>
      </c>
      <c r="J5" t="s">
        <v>233</v>
      </c>
      <c r="K5" s="38">
        <v>2</v>
      </c>
      <c r="L5" s="80" t="s">
        <v>212</v>
      </c>
      <c r="M5" s="80"/>
      <c r="N5" s="80"/>
      <c r="O5" s="80"/>
      <c r="P5" s="38"/>
    </row>
    <row r="6" spans="1:16" s="30" customFormat="1">
      <c r="A6" s="38" t="s">
        <v>234</v>
      </c>
      <c r="B6" t="s">
        <v>235</v>
      </c>
      <c r="C6" t="s">
        <v>236</v>
      </c>
      <c r="D6" t="s">
        <v>237</v>
      </c>
      <c r="E6" t="s">
        <v>238</v>
      </c>
      <c r="F6">
        <v>6561</v>
      </c>
      <c r="G6" t="s">
        <v>209</v>
      </c>
      <c r="H6">
        <v>2</v>
      </c>
      <c r="I6" t="s">
        <v>210</v>
      </c>
      <c r="J6" t="s">
        <v>239</v>
      </c>
      <c r="K6" s="38">
        <v>2</v>
      </c>
      <c r="L6" s="80" t="s">
        <v>212</v>
      </c>
      <c r="M6" s="80"/>
      <c r="N6" s="80"/>
      <c r="O6" s="80"/>
      <c r="P6" s="38"/>
    </row>
    <row r="7" spans="1:16" s="30" customFormat="1">
      <c r="A7" s="38" t="s">
        <v>240</v>
      </c>
      <c r="B7" t="s">
        <v>241</v>
      </c>
      <c r="C7" t="s">
        <v>242</v>
      </c>
      <c r="D7" t="s">
        <v>243</v>
      </c>
      <c r="E7" t="s">
        <v>244</v>
      </c>
      <c r="F7">
        <v>6560</v>
      </c>
      <c r="G7" t="s">
        <v>245</v>
      </c>
      <c r="H7">
        <v>1</v>
      </c>
      <c r="I7" t="s">
        <v>210</v>
      </c>
      <c r="J7" t="s">
        <v>246</v>
      </c>
      <c r="K7" s="38">
        <v>7.5</v>
      </c>
      <c r="L7" s="80" t="s">
        <v>212</v>
      </c>
      <c r="M7" s="80"/>
      <c r="N7" s="80"/>
      <c r="O7" s="80"/>
      <c r="P7" s="38"/>
    </row>
    <row r="8" spans="1:16" s="30" customFormat="1">
      <c r="A8" s="38" t="s">
        <v>240</v>
      </c>
      <c r="B8" t="s">
        <v>241</v>
      </c>
      <c r="C8" t="s">
        <v>242</v>
      </c>
      <c r="D8" t="s">
        <v>243</v>
      </c>
      <c r="E8" t="s">
        <v>244</v>
      </c>
      <c r="F8">
        <v>6560</v>
      </c>
      <c r="G8" t="s">
        <v>245</v>
      </c>
      <c r="H8">
        <v>1</v>
      </c>
      <c r="I8" t="s">
        <v>210</v>
      </c>
      <c r="J8" t="s">
        <v>246</v>
      </c>
      <c r="K8" s="38">
        <v>6.3</v>
      </c>
      <c r="L8" s="80" t="s">
        <v>212</v>
      </c>
      <c r="M8" s="80"/>
      <c r="N8" s="80"/>
      <c r="O8" s="80"/>
      <c r="P8" s="38"/>
    </row>
    <row r="9" spans="1:16" s="30" customFormat="1">
      <c r="A9" s="38" t="s">
        <v>240</v>
      </c>
      <c r="B9" t="s">
        <v>241</v>
      </c>
      <c r="C9" t="s">
        <v>242</v>
      </c>
      <c r="D9" t="s">
        <v>243</v>
      </c>
      <c r="E9" t="s">
        <v>244</v>
      </c>
      <c r="F9">
        <v>6560</v>
      </c>
      <c r="G9" t="s">
        <v>245</v>
      </c>
      <c r="H9">
        <v>1</v>
      </c>
      <c r="I9" t="s">
        <v>210</v>
      </c>
      <c r="J9" t="s">
        <v>246</v>
      </c>
      <c r="K9" s="38">
        <v>9.9</v>
      </c>
      <c r="L9" s="80" t="s">
        <v>212</v>
      </c>
      <c r="M9" s="80"/>
      <c r="N9" s="80"/>
      <c r="O9" s="80"/>
      <c r="P9" s="38"/>
    </row>
    <row r="10" spans="1:16" s="30" customFormat="1">
      <c r="A10" s="38" t="s">
        <v>247</v>
      </c>
      <c r="B10" t="s">
        <v>248</v>
      </c>
      <c r="C10" t="s">
        <v>249</v>
      </c>
      <c r="D10" t="s">
        <v>250</v>
      </c>
      <c r="E10" t="s">
        <v>251</v>
      </c>
      <c r="F10">
        <v>6560</v>
      </c>
      <c r="G10" t="s">
        <v>245</v>
      </c>
      <c r="H10">
        <v>1</v>
      </c>
      <c r="I10" t="s">
        <v>210</v>
      </c>
      <c r="J10" t="s">
        <v>246</v>
      </c>
      <c r="K10" s="38">
        <v>4.0999999999999996</v>
      </c>
      <c r="L10" s="80" t="s">
        <v>212</v>
      </c>
      <c r="M10" s="80"/>
      <c r="N10" s="80"/>
      <c r="O10" s="80"/>
      <c r="P10" s="38"/>
    </row>
    <row r="11" spans="1:16" s="30" customFormat="1">
      <c r="A11" s="38" t="s">
        <v>247</v>
      </c>
      <c r="B11" t="s">
        <v>248</v>
      </c>
      <c r="C11" t="s">
        <v>249</v>
      </c>
      <c r="D11" t="s">
        <v>250</v>
      </c>
      <c r="E11" t="s">
        <v>251</v>
      </c>
      <c r="F11">
        <v>6560</v>
      </c>
      <c r="G11" t="s">
        <v>245</v>
      </c>
      <c r="H11">
        <v>1</v>
      </c>
      <c r="I11" t="s">
        <v>210</v>
      </c>
      <c r="J11" t="s">
        <v>246</v>
      </c>
      <c r="K11" s="38">
        <v>4.8</v>
      </c>
      <c r="L11" s="80" t="s">
        <v>212</v>
      </c>
      <c r="M11" s="80"/>
      <c r="N11" s="80"/>
      <c r="O11" s="80"/>
      <c r="P11" s="38"/>
    </row>
    <row r="12" spans="1:16" s="30" customFormat="1">
      <c r="A12" s="38" t="s">
        <v>247</v>
      </c>
      <c r="B12" t="s">
        <v>248</v>
      </c>
      <c r="C12" t="s">
        <v>249</v>
      </c>
      <c r="D12" t="s">
        <v>250</v>
      </c>
      <c r="E12" t="s">
        <v>251</v>
      </c>
      <c r="F12">
        <v>6560</v>
      </c>
      <c r="G12" t="s">
        <v>245</v>
      </c>
      <c r="H12">
        <v>1</v>
      </c>
      <c r="I12" t="s">
        <v>210</v>
      </c>
      <c r="J12" t="s">
        <v>246</v>
      </c>
      <c r="K12" s="38">
        <v>2.2000000000000002</v>
      </c>
      <c r="L12" s="80" t="s">
        <v>212</v>
      </c>
      <c r="M12" s="80"/>
      <c r="N12" s="80"/>
      <c r="O12" s="80"/>
      <c r="P12" s="38"/>
    </row>
    <row r="13" spans="1:16" s="30" customFormat="1">
      <c r="A13" s="38" t="s">
        <v>252</v>
      </c>
      <c r="B13" t="s">
        <v>253</v>
      </c>
      <c r="C13" t="s">
        <v>254</v>
      </c>
      <c r="D13" t="s">
        <v>255</v>
      </c>
      <c r="E13" t="s">
        <v>256</v>
      </c>
      <c r="F13">
        <v>6560</v>
      </c>
      <c r="G13" t="s">
        <v>245</v>
      </c>
      <c r="H13">
        <v>1</v>
      </c>
      <c r="I13" t="s">
        <v>210</v>
      </c>
      <c r="J13" t="s">
        <v>257</v>
      </c>
      <c r="K13" s="38">
        <v>4.4000000000000004</v>
      </c>
      <c r="L13" s="80" t="s">
        <v>212</v>
      </c>
      <c r="M13" s="80"/>
      <c r="N13" s="80"/>
      <c r="O13" s="80"/>
      <c r="P13" s="38"/>
    </row>
    <row r="14" spans="1:16" s="30" customFormat="1">
      <c r="A14" s="38" t="s">
        <v>252</v>
      </c>
      <c r="B14" t="s">
        <v>253</v>
      </c>
      <c r="C14" t="s">
        <v>254</v>
      </c>
      <c r="D14" t="s">
        <v>255</v>
      </c>
      <c r="E14" t="s">
        <v>256</v>
      </c>
      <c r="F14">
        <v>6560</v>
      </c>
      <c r="G14" t="s">
        <v>245</v>
      </c>
      <c r="H14">
        <v>1</v>
      </c>
      <c r="I14" t="s">
        <v>210</v>
      </c>
      <c r="J14" t="s">
        <v>257</v>
      </c>
      <c r="K14" s="38">
        <v>4.3</v>
      </c>
      <c r="L14" s="80" t="s">
        <v>212</v>
      </c>
      <c r="M14" s="80"/>
      <c r="N14" s="80"/>
      <c r="O14" s="80"/>
      <c r="P14" s="38"/>
    </row>
    <row r="15" spans="1:16" s="30" customFormat="1">
      <c r="A15" s="38" t="s">
        <v>258</v>
      </c>
      <c r="B15" t="s">
        <v>259</v>
      </c>
      <c r="C15" t="s">
        <v>260</v>
      </c>
      <c r="D15" t="s">
        <v>261</v>
      </c>
      <c r="E15" t="s">
        <v>262</v>
      </c>
      <c r="F15">
        <v>6560</v>
      </c>
      <c r="G15" t="s">
        <v>245</v>
      </c>
      <c r="H15">
        <v>1</v>
      </c>
      <c r="I15" t="s">
        <v>210</v>
      </c>
      <c r="J15" t="s">
        <v>263</v>
      </c>
      <c r="K15" s="38">
        <v>61.9</v>
      </c>
      <c r="L15" s="80" t="s">
        <v>212</v>
      </c>
      <c r="M15" s="80"/>
      <c r="N15" s="80"/>
      <c r="O15" s="80"/>
      <c r="P15" s="38"/>
    </row>
    <row r="16" spans="1:16" s="30" customFormat="1">
      <c r="A16" s="38" t="s">
        <v>258</v>
      </c>
      <c r="B16" t="s">
        <v>259</v>
      </c>
      <c r="C16" t="s">
        <v>260</v>
      </c>
      <c r="D16" t="s">
        <v>261</v>
      </c>
      <c r="E16" t="s">
        <v>262</v>
      </c>
      <c r="F16">
        <v>6560</v>
      </c>
      <c r="G16" t="s">
        <v>245</v>
      </c>
      <c r="H16">
        <v>1</v>
      </c>
      <c r="I16" t="s">
        <v>210</v>
      </c>
      <c r="J16" t="s">
        <v>263</v>
      </c>
      <c r="K16" s="38">
        <v>70.099999999999994</v>
      </c>
      <c r="L16" s="80" t="s">
        <v>212</v>
      </c>
      <c r="M16" s="80"/>
      <c r="N16" s="80"/>
      <c r="O16" s="80"/>
      <c r="P16" s="38"/>
    </row>
    <row r="17" spans="1:16" s="30" customFormat="1">
      <c r="A17" s="38" t="s">
        <v>258</v>
      </c>
      <c r="B17" t="s">
        <v>259</v>
      </c>
      <c r="C17" t="s">
        <v>260</v>
      </c>
      <c r="D17" t="s">
        <v>261</v>
      </c>
      <c r="E17" t="s">
        <v>262</v>
      </c>
      <c r="F17">
        <v>6560</v>
      </c>
      <c r="G17" t="s">
        <v>245</v>
      </c>
      <c r="H17">
        <v>1</v>
      </c>
      <c r="I17" t="s">
        <v>210</v>
      </c>
      <c r="J17" t="s">
        <v>263</v>
      </c>
      <c r="K17" s="38">
        <v>57.1</v>
      </c>
      <c r="L17" s="80" t="s">
        <v>212</v>
      </c>
      <c r="M17" s="80"/>
      <c r="N17" s="80"/>
      <c r="O17" s="80"/>
      <c r="P17" s="38"/>
    </row>
    <row r="18" spans="1:16" s="30" customFormat="1">
      <c r="A18" s="38" t="s">
        <v>264</v>
      </c>
      <c r="B18" t="s">
        <v>265</v>
      </c>
      <c r="C18" t="s">
        <v>266</v>
      </c>
      <c r="D18" t="s">
        <v>267</v>
      </c>
      <c r="E18" t="s">
        <v>268</v>
      </c>
      <c r="F18">
        <v>6560</v>
      </c>
      <c r="G18" t="s">
        <v>245</v>
      </c>
      <c r="H18">
        <v>1</v>
      </c>
      <c r="I18" t="s">
        <v>210</v>
      </c>
      <c r="J18" t="s">
        <v>225</v>
      </c>
      <c r="K18" s="38">
        <v>32.799999999999997</v>
      </c>
      <c r="L18" s="80" t="s">
        <v>212</v>
      </c>
      <c r="M18" s="80"/>
      <c r="N18" s="80"/>
      <c r="O18" s="80"/>
      <c r="P18" s="38"/>
    </row>
    <row r="19" spans="1:16" s="30" customFormat="1">
      <c r="A19" s="38" t="s">
        <v>264</v>
      </c>
      <c r="B19" t="s">
        <v>265</v>
      </c>
      <c r="C19" t="s">
        <v>266</v>
      </c>
      <c r="D19" t="s">
        <v>267</v>
      </c>
      <c r="E19" t="s">
        <v>268</v>
      </c>
      <c r="F19">
        <v>6560</v>
      </c>
      <c r="G19" t="s">
        <v>245</v>
      </c>
      <c r="H19">
        <v>1</v>
      </c>
      <c r="I19" t="s">
        <v>210</v>
      </c>
      <c r="J19" t="s">
        <v>225</v>
      </c>
      <c r="K19" s="38">
        <v>28.4</v>
      </c>
      <c r="L19" s="80" t="s">
        <v>212</v>
      </c>
      <c r="M19" s="80"/>
      <c r="N19" s="80"/>
      <c r="O19" s="80"/>
      <c r="P19" s="38"/>
    </row>
    <row r="20" spans="1:16" s="30" customFormat="1">
      <c r="A20" s="38" t="s">
        <v>264</v>
      </c>
      <c r="B20" t="s">
        <v>265</v>
      </c>
      <c r="C20" t="s">
        <v>266</v>
      </c>
      <c r="D20" t="s">
        <v>267</v>
      </c>
      <c r="E20" t="s">
        <v>268</v>
      </c>
      <c r="F20">
        <v>6560</v>
      </c>
      <c r="G20" t="s">
        <v>245</v>
      </c>
      <c r="H20">
        <v>1</v>
      </c>
      <c r="I20" t="s">
        <v>210</v>
      </c>
      <c r="J20" t="s">
        <v>225</v>
      </c>
      <c r="K20" s="38">
        <v>33</v>
      </c>
      <c r="L20" s="80" t="s">
        <v>212</v>
      </c>
      <c r="M20" s="80"/>
      <c r="N20" s="80"/>
      <c r="O20" s="80"/>
      <c r="P20" s="38"/>
    </row>
    <row r="21" spans="1:16" s="30" customFormat="1">
      <c r="A21" s="38" t="s">
        <v>269</v>
      </c>
      <c r="B21" t="s">
        <v>270</v>
      </c>
      <c r="C21" t="s">
        <v>271</v>
      </c>
      <c r="D21" t="s">
        <v>272</v>
      </c>
      <c r="E21" t="s">
        <v>273</v>
      </c>
      <c r="F21">
        <v>6560</v>
      </c>
      <c r="G21" t="s">
        <v>245</v>
      </c>
      <c r="H21">
        <v>1</v>
      </c>
      <c r="I21" t="s">
        <v>210</v>
      </c>
      <c r="J21" t="s">
        <v>263</v>
      </c>
      <c r="K21" s="38">
        <v>78.7</v>
      </c>
      <c r="L21" s="80" t="s">
        <v>212</v>
      </c>
      <c r="M21" s="80"/>
      <c r="N21" s="80"/>
      <c r="O21" s="80"/>
      <c r="P21" s="38"/>
    </row>
    <row r="22" spans="1:16" s="30" customFormat="1">
      <c r="A22" s="38" t="s">
        <v>269</v>
      </c>
      <c r="B22" t="s">
        <v>270</v>
      </c>
      <c r="C22" t="s">
        <v>271</v>
      </c>
      <c r="D22" t="s">
        <v>272</v>
      </c>
      <c r="E22" t="s">
        <v>273</v>
      </c>
      <c r="F22">
        <v>6560</v>
      </c>
      <c r="G22" t="s">
        <v>245</v>
      </c>
      <c r="H22">
        <v>1</v>
      </c>
      <c r="I22" t="s">
        <v>210</v>
      </c>
      <c r="J22" t="s">
        <v>263</v>
      </c>
      <c r="K22" s="38">
        <v>87.2</v>
      </c>
      <c r="L22" s="80" t="s">
        <v>212</v>
      </c>
      <c r="M22" s="80"/>
      <c r="N22" s="80"/>
      <c r="O22" s="80"/>
      <c r="P22" s="38"/>
    </row>
    <row r="23" spans="1:16" s="30" customFormat="1">
      <c r="A23" s="38" t="s">
        <v>269</v>
      </c>
      <c r="B23" t="s">
        <v>270</v>
      </c>
      <c r="C23" t="s">
        <v>271</v>
      </c>
      <c r="D23" t="s">
        <v>272</v>
      </c>
      <c r="E23" t="s">
        <v>273</v>
      </c>
      <c r="F23">
        <v>6560</v>
      </c>
      <c r="G23" t="s">
        <v>245</v>
      </c>
      <c r="H23">
        <v>1</v>
      </c>
      <c r="I23" t="s">
        <v>210</v>
      </c>
      <c r="J23" t="s">
        <v>263</v>
      </c>
      <c r="K23" s="38">
        <v>76.099999999999994</v>
      </c>
      <c r="L23" s="80" t="s">
        <v>212</v>
      </c>
      <c r="M23" s="80"/>
      <c r="N23" s="80"/>
      <c r="O23" s="80"/>
      <c r="P23" s="38"/>
    </row>
    <row r="24" spans="1:16" s="30" customFormat="1">
      <c r="A24" s="38" t="s">
        <v>274</v>
      </c>
      <c r="B24" t="s">
        <v>275</v>
      </c>
      <c r="C24" t="s">
        <v>260</v>
      </c>
      <c r="D24" t="s">
        <v>276</v>
      </c>
      <c r="E24" t="s">
        <v>277</v>
      </c>
      <c r="F24">
        <v>6560</v>
      </c>
      <c r="G24" t="s">
        <v>245</v>
      </c>
      <c r="H24">
        <v>1</v>
      </c>
      <c r="I24" t="s">
        <v>210</v>
      </c>
      <c r="J24" t="s">
        <v>225</v>
      </c>
      <c r="K24" s="38">
        <v>14.1</v>
      </c>
      <c r="L24" s="80" t="s">
        <v>212</v>
      </c>
      <c r="M24" s="80"/>
      <c r="N24" s="80"/>
      <c r="O24" s="80"/>
      <c r="P24" s="38"/>
    </row>
    <row r="25" spans="1:16" s="30" customFormat="1">
      <c r="A25" s="38" t="s">
        <v>274</v>
      </c>
      <c r="B25" t="s">
        <v>275</v>
      </c>
      <c r="C25" t="s">
        <v>260</v>
      </c>
      <c r="D25" t="s">
        <v>276</v>
      </c>
      <c r="E25" t="s">
        <v>277</v>
      </c>
      <c r="F25">
        <v>6560</v>
      </c>
      <c r="G25" t="s">
        <v>245</v>
      </c>
      <c r="H25">
        <v>1</v>
      </c>
      <c r="I25" t="s">
        <v>210</v>
      </c>
      <c r="J25" t="s">
        <v>225</v>
      </c>
      <c r="K25" s="38">
        <v>15.7</v>
      </c>
      <c r="L25" s="80" t="s">
        <v>212</v>
      </c>
      <c r="M25" s="80"/>
      <c r="N25" s="80"/>
      <c r="O25" s="80"/>
      <c r="P25" s="38"/>
    </row>
    <row r="26" spans="1:16" s="30" customFormat="1">
      <c r="A26" s="38" t="s">
        <v>274</v>
      </c>
      <c r="B26" t="s">
        <v>275</v>
      </c>
      <c r="C26" t="s">
        <v>260</v>
      </c>
      <c r="D26" t="s">
        <v>276</v>
      </c>
      <c r="E26" t="s">
        <v>277</v>
      </c>
      <c r="F26">
        <v>6560</v>
      </c>
      <c r="G26" t="s">
        <v>245</v>
      </c>
      <c r="H26">
        <v>1</v>
      </c>
      <c r="I26" t="s">
        <v>210</v>
      </c>
      <c r="J26" t="s">
        <v>225</v>
      </c>
      <c r="K26" s="38">
        <v>21.2</v>
      </c>
      <c r="L26" s="80" t="s">
        <v>212</v>
      </c>
      <c r="M26" s="80"/>
      <c r="N26" s="80"/>
      <c r="O26" s="80"/>
      <c r="P26" s="38"/>
    </row>
    <row r="27" spans="1:16" s="30" customFormat="1">
      <c r="A27" s="38" t="s">
        <v>278</v>
      </c>
      <c r="B27" t="s">
        <v>279</v>
      </c>
      <c r="C27" t="s">
        <v>249</v>
      </c>
      <c r="D27" t="s">
        <v>280</v>
      </c>
      <c r="E27" t="s">
        <v>281</v>
      </c>
      <c r="F27">
        <v>6560</v>
      </c>
      <c r="G27" t="s">
        <v>245</v>
      </c>
      <c r="H27">
        <v>1</v>
      </c>
      <c r="I27" t="s">
        <v>210</v>
      </c>
      <c r="J27" t="s">
        <v>246</v>
      </c>
      <c r="K27" s="38">
        <v>1</v>
      </c>
      <c r="L27" s="80" t="s">
        <v>212</v>
      </c>
      <c r="M27" s="80"/>
      <c r="N27" s="80"/>
      <c r="O27" s="80"/>
      <c r="P27" s="38"/>
    </row>
    <row r="28" spans="1:16" s="30" customFormat="1">
      <c r="A28" s="38" t="s">
        <v>278</v>
      </c>
      <c r="B28" t="s">
        <v>279</v>
      </c>
      <c r="C28" t="s">
        <v>249</v>
      </c>
      <c r="D28" t="s">
        <v>280</v>
      </c>
      <c r="E28" t="s">
        <v>281</v>
      </c>
      <c r="F28">
        <v>6560</v>
      </c>
      <c r="G28" t="s">
        <v>245</v>
      </c>
      <c r="H28">
        <v>1</v>
      </c>
      <c r="I28" t="s">
        <v>210</v>
      </c>
      <c r="J28" t="s">
        <v>246</v>
      </c>
      <c r="K28" s="38">
        <v>1</v>
      </c>
      <c r="L28" s="80" t="s">
        <v>212</v>
      </c>
      <c r="M28" s="80"/>
      <c r="N28" s="80"/>
      <c r="O28" s="80"/>
      <c r="P28" s="38"/>
    </row>
    <row r="29" spans="1:16" s="30" customFormat="1">
      <c r="A29" s="38" t="s">
        <v>278</v>
      </c>
      <c r="B29" t="s">
        <v>279</v>
      </c>
      <c r="C29" t="s">
        <v>249</v>
      </c>
      <c r="D29" t="s">
        <v>280</v>
      </c>
      <c r="E29" t="s">
        <v>281</v>
      </c>
      <c r="F29">
        <v>6560</v>
      </c>
      <c r="G29" t="s">
        <v>245</v>
      </c>
      <c r="H29">
        <v>1</v>
      </c>
      <c r="I29" t="s">
        <v>210</v>
      </c>
      <c r="J29" t="s">
        <v>246</v>
      </c>
      <c r="K29" s="38">
        <v>1</v>
      </c>
      <c r="L29" s="80" t="s">
        <v>212</v>
      </c>
      <c r="M29" s="80"/>
      <c r="N29" s="80"/>
      <c r="O29" s="80"/>
      <c r="P29" s="38"/>
    </row>
    <row r="30" spans="1:16" s="30" customFormat="1">
      <c r="A30" s="38" t="s">
        <v>282</v>
      </c>
      <c r="B30" t="s">
        <v>283</v>
      </c>
      <c r="C30" t="s">
        <v>284</v>
      </c>
      <c r="D30" t="s">
        <v>285</v>
      </c>
      <c r="E30" t="s">
        <v>286</v>
      </c>
      <c r="F30">
        <v>6560</v>
      </c>
      <c r="G30" t="s">
        <v>245</v>
      </c>
      <c r="H30">
        <v>1</v>
      </c>
      <c r="I30" t="s">
        <v>210</v>
      </c>
      <c r="J30" t="s">
        <v>257</v>
      </c>
      <c r="K30" s="38">
        <v>62.4</v>
      </c>
      <c r="L30" s="80" t="s">
        <v>212</v>
      </c>
      <c r="M30" s="80"/>
      <c r="N30" s="80"/>
      <c r="O30" s="80"/>
      <c r="P30" s="38"/>
    </row>
    <row r="31" spans="1:16" s="30" customFormat="1">
      <c r="A31" s="38" t="s">
        <v>282</v>
      </c>
      <c r="B31" t="s">
        <v>283</v>
      </c>
      <c r="C31" t="s">
        <v>284</v>
      </c>
      <c r="D31" t="s">
        <v>285</v>
      </c>
      <c r="E31" t="s">
        <v>286</v>
      </c>
      <c r="F31">
        <v>6560</v>
      </c>
      <c r="G31" t="s">
        <v>245</v>
      </c>
      <c r="H31">
        <v>1</v>
      </c>
      <c r="I31" t="s">
        <v>210</v>
      </c>
      <c r="J31" t="s">
        <v>257</v>
      </c>
      <c r="K31" s="38">
        <v>2.2000000000000002</v>
      </c>
      <c r="L31" s="80" t="s">
        <v>212</v>
      </c>
      <c r="M31" s="80"/>
      <c r="N31" s="80"/>
      <c r="O31" s="80"/>
      <c r="P31" s="38"/>
    </row>
    <row r="32" spans="1:16" s="30" customFormat="1">
      <c r="A32" s="38" t="s">
        <v>282</v>
      </c>
      <c r="B32" t="s">
        <v>283</v>
      </c>
      <c r="C32" t="s">
        <v>284</v>
      </c>
      <c r="D32" t="s">
        <v>285</v>
      </c>
      <c r="E32" t="s">
        <v>286</v>
      </c>
      <c r="F32">
        <v>6560</v>
      </c>
      <c r="G32" t="s">
        <v>245</v>
      </c>
      <c r="H32">
        <v>1</v>
      </c>
      <c r="I32" t="s">
        <v>210</v>
      </c>
      <c r="J32" t="s">
        <v>257</v>
      </c>
      <c r="K32" s="38">
        <v>72.099999999999994</v>
      </c>
      <c r="L32" s="80" t="s">
        <v>212</v>
      </c>
      <c r="M32" s="80"/>
      <c r="N32" s="80"/>
      <c r="O32" s="80"/>
      <c r="P32" s="38"/>
    </row>
    <row r="33" spans="1:16" s="30" customFormat="1">
      <c r="A33" s="38" t="s">
        <v>287</v>
      </c>
      <c r="B33" t="s">
        <v>288</v>
      </c>
      <c r="C33" t="s">
        <v>289</v>
      </c>
      <c r="D33" t="s">
        <v>290</v>
      </c>
      <c r="E33" t="s">
        <v>291</v>
      </c>
      <c r="F33">
        <v>6561</v>
      </c>
      <c r="G33" t="s">
        <v>209</v>
      </c>
      <c r="H33">
        <v>2</v>
      </c>
      <c r="I33" t="s">
        <v>210</v>
      </c>
      <c r="J33" t="s">
        <v>292</v>
      </c>
      <c r="K33" s="38">
        <v>2</v>
      </c>
      <c r="L33" s="80"/>
      <c r="M33" s="80" t="s">
        <v>212</v>
      </c>
      <c r="N33" s="80"/>
      <c r="O33" s="80"/>
      <c r="P33" s="38"/>
    </row>
    <row r="34" spans="1:16" s="30" customFormat="1">
      <c r="A34" s="38" t="s">
        <v>293</v>
      </c>
      <c r="B34" t="s">
        <v>294</v>
      </c>
      <c r="C34" t="s">
        <v>295</v>
      </c>
      <c r="D34" t="s">
        <v>296</v>
      </c>
      <c r="E34" t="s">
        <v>297</v>
      </c>
      <c r="F34">
        <v>6561</v>
      </c>
      <c r="G34" t="s">
        <v>209</v>
      </c>
      <c r="H34">
        <v>2</v>
      </c>
      <c r="I34" t="s">
        <v>210</v>
      </c>
      <c r="J34" t="s">
        <v>298</v>
      </c>
      <c r="K34" s="38">
        <v>2</v>
      </c>
      <c r="L34" s="80"/>
      <c r="M34" s="80" t="s">
        <v>212</v>
      </c>
      <c r="N34" s="80"/>
      <c r="O34" s="80"/>
      <c r="P34" s="38"/>
    </row>
    <row r="35" spans="1:16" s="30" customFormat="1">
      <c r="A35" s="38" t="s">
        <v>299</v>
      </c>
      <c r="B35" t="s">
        <v>300</v>
      </c>
      <c r="C35" t="s">
        <v>301</v>
      </c>
      <c r="D35" t="s">
        <v>302</v>
      </c>
      <c r="E35" t="s">
        <v>303</v>
      </c>
      <c r="F35">
        <v>6561</v>
      </c>
      <c r="G35" t="s">
        <v>209</v>
      </c>
      <c r="H35"/>
      <c r="I35" t="s">
        <v>210</v>
      </c>
      <c r="J35" t="s">
        <v>304</v>
      </c>
      <c r="K35" s="38">
        <v>4</v>
      </c>
      <c r="L35" s="80"/>
      <c r="M35" s="80" t="s">
        <v>212</v>
      </c>
      <c r="N35" s="80"/>
      <c r="O35" s="80"/>
      <c r="P35" s="38"/>
    </row>
    <row r="36" spans="1:16" s="30" customFormat="1">
      <c r="A36" s="38" t="s">
        <v>305</v>
      </c>
      <c r="B36" t="s">
        <v>306</v>
      </c>
      <c r="C36" t="s">
        <v>222</v>
      </c>
      <c r="D36" t="s">
        <v>307</v>
      </c>
      <c r="E36" t="s">
        <v>308</v>
      </c>
      <c r="F36">
        <v>6561</v>
      </c>
      <c r="G36" t="s">
        <v>209</v>
      </c>
      <c r="H36"/>
      <c r="I36" t="s">
        <v>210</v>
      </c>
      <c r="J36" t="s">
        <v>309</v>
      </c>
      <c r="K36" s="38">
        <v>14</v>
      </c>
      <c r="L36" s="80"/>
      <c r="M36" s="80" t="s">
        <v>212</v>
      </c>
      <c r="N36" s="80"/>
      <c r="O36" s="80"/>
      <c r="P36" s="38"/>
    </row>
    <row r="37" spans="1:16" s="30" customFormat="1">
      <c r="A37" s="38" t="s">
        <v>305</v>
      </c>
      <c r="B37" t="s">
        <v>306</v>
      </c>
      <c r="C37" t="s">
        <v>222</v>
      </c>
      <c r="D37" t="s">
        <v>307</v>
      </c>
      <c r="E37" t="s">
        <v>308</v>
      </c>
      <c r="F37">
        <v>6561</v>
      </c>
      <c r="G37" t="s">
        <v>209</v>
      </c>
      <c r="H37"/>
      <c r="I37" t="s">
        <v>210</v>
      </c>
      <c r="J37" t="s">
        <v>309</v>
      </c>
      <c r="K37" s="38">
        <v>3</v>
      </c>
      <c r="L37" s="80"/>
      <c r="M37" s="80" t="s">
        <v>212</v>
      </c>
      <c r="N37" s="80"/>
      <c r="O37" s="80"/>
      <c r="P37" s="38"/>
    </row>
    <row r="38" spans="1:16" s="30" customFormat="1">
      <c r="A38" s="38" t="s">
        <v>310</v>
      </c>
      <c r="B38" t="s">
        <v>311</v>
      </c>
      <c r="C38" t="s">
        <v>215</v>
      </c>
      <c r="D38" t="s">
        <v>312</v>
      </c>
      <c r="E38" t="s">
        <v>313</v>
      </c>
      <c r="F38">
        <v>6561</v>
      </c>
      <c r="G38" t="s">
        <v>209</v>
      </c>
      <c r="H38">
        <v>2</v>
      </c>
      <c r="I38" t="s">
        <v>210</v>
      </c>
      <c r="J38" t="s">
        <v>314</v>
      </c>
      <c r="K38" s="38">
        <v>2</v>
      </c>
      <c r="L38" s="80"/>
      <c r="M38" s="80" t="s">
        <v>212</v>
      </c>
      <c r="N38" s="80"/>
      <c r="O38" s="80"/>
      <c r="P38" s="38"/>
    </row>
    <row r="39" spans="1:16" s="30" customFormat="1">
      <c r="A39" s="38" t="s">
        <v>315</v>
      </c>
      <c r="B39" t="s">
        <v>316</v>
      </c>
      <c r="C39" t="s">
        <v>215</v>
      </c>
      <c r="D39" t="s">
        <v>317</v>
      </c>
      <c r="E39" t="s">
        <v>318</v>
      </c>
      <c r="F39">
        <v>6561</v>
      </c>
      <c r="G39" t="s">
        <v>209</v>
      </c>
      <c r="H39">
        <v>2</v>
      </c>
      <c r="I39" t="s">
        <v>210</v>
      </c>
      <c r="J39" t="s">
        <v>319</v>
      </c>
      <c r="K39" s="38">
        <v>2</v>
      </c>
      <c r="L39" s="80"/>
      <c r="M39" s="80" t="s">
        <v>212</v>
      </c>
      <c r="N39" s="80"/>
      <c r="O39" s="80"/>
      <c r="P39" s="38"/>
    </row>
    <row r="40" spans="1:16" s="30" customFormat="1">
      <c r="A40" s="38" t="s">
        <v>320</v>
      </c>
      <c r="B40" t="s">
        <v>321</v>
      </c>
      <c r="C40" t="s">
        <v>222</v>
      </c>
      <c r="D40" t="s">
        <v>322</v>
      </c>
      <c r="E40" t="s">
        <v>323</v>
      </c>
      <c r="F40">
        <v>6561</v>
      </c>
      <c r="G40" t="s">
        <v>209</v>
      </c>
      <c r="H40"/>
      <c r="I40" t="s">
        <v>210</v>
      </c>
      <c r="J40" t="s">
        <v>309</v>
      </c>
      <c r="K40" s="38">
        <v>10</v>
      </c>
      <c r="L40" s="80"/>
      <c r="M40" s="80" t="s">
        <v>212</v>
      </c>
      <c r="N40" s="80"/>
      <c r="O40" s="80"/>
      <c r="P40" s="38"/>
    </row>
    <row r="41" spans="1:16" s="30" customFormat="1">
      <c r="A41" s="38" t="s">
        <v>324</v>
      </c>
      <c r="B41" t="s">
        <v>325</v>
      </c>
      <c r="C41" t="s">
        <v>222</v>
      </c>
      <c r="D41" t="s">
        <v>326</v>
      </c>
      <c r="E41" t="s">
        <v>327</v>
      </c>
      <c r="F41">
        <v>6561</v>
      </c>
      <c r="G41" t="s">
        <v>209</v>
      </c>
      <c r="H41"/>
      <c r="I41" t="s">
        <v>210</v>
      </c>
      <c r="J41" t="s">
        <v>328</v>
      </c>
      <c r="K41" s="38">
        <v>3</v>
      </c>
      <c r="L41" s="80"/>
      <c r="M41" s="80" t="s">
        <v>212</v>
      </c>
      <c r="N41" s="80"/>
      <c r="O41" s="80"/>
      <c r="P41" s="38"/>
    </row>
    <row r="42" spans="1:16" s="30" customFormat="1">
      <c r="A42" s="38" t="s">
        <v>329</v>
      </c>
      <c r="B42" t="s">
        <v>330</v>
      </c>
      <c r="C42" t="s">
        <v>331</v>
      </c>
      <c r="D42" t="s">
        <v>332</v>
      </c>
      <c r="E42" t="s">
        <v>333</v>
      </c>
      <c r="F42">
        <v>6561</v>
      </c>
      <c r="G42" t="s">
        <v>209</v>
      </c>
      <c r="H42"/>
      <c r="I42" t="s">
        <v>210</v>
      </c>
      <c r="J42" t="s">
        <v>334</v>
      </c>
      <c r="K42" s="38">
        <v>100</v>
      </c>
      <c r="L42" s="80"/>
      <c r="M42" s="80" t="s">
        <v>212</v>
      </c>
      <c r="N42" s="80"/>
      <c r="O42" s="80"/>
      <c r="P42" s="38"/>
    </row>
    <row r="43" spans="1:16" s="30" customFormat="1">
      <c r="A43" s="38" t="s">
        <v>335</v>
      </c>
      <c r="B43" t="s">
        <v>336</v>
      </c>
      <c r="C43" t="s">
        <v>236</v>
      </c>
      <c r="D43" t="s">
        <v>337</v>
      </c>
      <c r="E43" t="s">
        <v>338</v>
      </c>
      <c r="F43">
        <v>6561</v>
      </c>
      <c r="G43" t="s">
        <v>209</v>
      </c>
      <c r="H43">
        <v>2</v>
      </c>
      <c r="I43" t="s">
        <v>210</v>
      </c>
      <c r="J43" t="s">
        <v>339</v>
      </c>
      <c r="K43" s="38">
        <v>2</v>
      </c>
      <c r="L43" s="80"/>
      <c r="M43" s="80" t="s">
        <v>212</v>
      </c>
      <c r="N43" s="80"/>
      <c r="O43" s="80"/>
      <c r="P43" s="38"/>
    </row>
    <row r="44" spans="1:16" s="30" customFormat="1">
      <c r="A44" s="38" t="s">
        <v>340</v>
      </c>
      <c r="B44" t="s">
        <v>341</v>
      </c>
      <c r="C44" t="s">
        <v>331</v>
      </c>
      <c r="D44" t="s">
        <v>342</v>
      </c>
      <c r="E44" t="s">
        <v>343</v>
      </c>
      <c r="F44">
        <v>6561</v>
      </c>
      <c r="G44" t="s">
        <v>209</v>
      </c>
      <c r="H44">
        <v>2</v>
      </c>
      <c r="I44" t="s">
        <v>210</v>
      </c>
      <c r="J44" t="s">
        <v>344</v>
      </c>
      <c r="K44" s="38">
        <v>2</v>
      </c>
      <c r="L44" s="80"/>
      <c r="M44" s="80" t="s">
        <v>212</v>
      </c>
      <c r="N44" s="80"/>
      <c r="O44" s="80"/>
      <c r="P44" s="38"/>
    </row>
    <row r="45" spans="1:16" s="30" customFormat="1">
      <c r="A45" s="38" t="s">
        <v>340</v>
      </c>
      <c r="B45" t="s">
        <v>341</v>
      </c>
      <c r="C45" t="s">
        <v>331</v>
      </c>
      <c r="D45" t="s">
        <v>342</v>
      </c>
      <c r="E45" t="s">
        <v>343</v>
      </c>
      <c r="F45">
        <v>6561</v>
      </c>
      <c r="G45" t="s">
        <v>209</v>
      </c>
      <c r="H45">
        <v>2</v>
      </c>
      <c r="I45" t="s">
        <v>210</v>
      </c>
      <c r="J45" t="s">
        <v>344</v>
      </c>
      <c r="K45" s="38">
        <v>2</v>
      </c>
      <c r="L45" s="80"/>
      <c r="M45" s="80" t="s">
        <v>212</v>
      </c>
      <c r="N45" s="80"/>
      <c r="O45" s="80"/>
      <c r="P45" s="38"/>
    </row>
    <row r="46" spans="1:16" s="30" customFormat="1">
      <c r="A46" s="38" t="s">
        <v>345</v>
      </c>
      <c r="B46" t="s">
        <v>346</v>
      </c>
      <c r="C46" t="s">
        <v>230</v>
      </c>
      <c r="D46" t="s">
        <v>347</v>
      </c>
      <c r="E46" t="s">
        <v>348</v>
      </c>
      <c r="F46">
        <v>6561</v>
      </c>
      <c r="G46" t="s">
        <v>209</v>
      </c>
      <c r="H46">
        <v>2</v>
      </c>
      <c r="I46" t="s">
        <v>210</v>
      </c>
      <c r="J46" t="s">
        <v>349</v>
      </c>
      <c r="K46" s="38">
        <v>2</v>
      </c>
      <c r="L46" s="80"/>
      <c r="M46" s="80" t="s">
        <v>212</v>
      </c>
      <c r="N46" s="80"/>
      <c r="O46" s="80"/>
      <c r="P46" s="38"/>
    </row>
    <row r="47" spans="1:16" s="30" customFormat="1">
      <c r="A47" s="38" t="s">
        <v>345</v>
      </c>
      <c r="B47" t="s">
        <v>346</v>
      </c>
      <c r="C47" t="s">
        <v>230</v>
      </c>
      <c r="D47" t="s">
        <v>347</v>
      </c>
      <c r="E47" t="s">
        <v>348</v>
      </c>
      <c r="F47">
        <v>6561</v>
      </c>
      <c r="G47" t="s">
        <v>209</v>
      </c>
      <c r="H47"/>
      <c r="I47" t="s">
        <v>210</v>
      </c>
      <c r="J47" t="s">
        <v>349</v>
      </c>
      <c r="K47" s="38">
        <v>2</v>
      </c>
      <c r="L47" s="80"/>
      <c r="M47" s="80" t="s">
        <v>212</v>
      </c>
      <c r="N47" s="80"/>
      <c r="O47" s="80"/>
      <c r="P47" s="38"/>
    </row>
    <row r="48" spans="1:16" s="30" customFormat="1">
      <c r="A48" s="38" t="s">
        <v>350</v>
      </c>
      <c r="B48" t="s">
        <v>351</v>
      </c>
      <c r="C48" t="s">
        <v>352</v>
      </c>
      <c r="D48" t="s">
        <v>353</v>
      </c>
      <c r="E48" t="s">
        <v>354</v>
      </c>
      <c r="F48">
        <v>6561</v>
      </c>
      <c r="G48" t="s">
        <v>209</v>
      </c>
      <c r="H48"/>
      <c r="I48" t="s">
        <v>210</v>
      </c>
      <c r="J48" t="s">
        <v>304</v>
      </c>
      <c r="K48" s="38">
        <v>15</v>
      </c>
      <c r="L48" s="80"/>
      <c r="M48" s="80" t="s">
        <v>212</v>
      </c>
      <c r="N48" s="80"/>
      <c r="O48" s="80"/>
      <c r="P48" s="38"/>
    </row>
    <row r="49" spans="1:16" s="30" customFormat="1">
      <c r="A49" s="38" t="s">
        <v>355</v>
      </c>
      <c r="B49" t="s">
        <v>356</v>
      </c>
      <c r="C49" t="s">
        <v>357</v>
      </c>
      <c r="D49" t="s">
        <v>358</v>
      </c>
      <c r="E49" t="s">
        <v>359</v>
      </c>
      <c r="F49">
        <v>6561</v>
      </c>
      <c r="G49" t="s">
        <v>209</v>
      </c>
      <c r="H49">
        <v>2</v>
      </c>
      <c r="I49" t="s">
        <v>210</v>
      </c>
      <c r="J49" t="s">
        <v>360</v>
      </c>
      <c r="K49" s="38">
        <v>2</v>
      </c>
      <c r="L49" s="80"/>
      <c r="M49" s="80" t="s">
        <v>212</v>
      </c>
      <c r="N49" s="80"/>
      <c r="O49" s="80"/>
      <c r="P49" s="38"/>
    </row>
    <row r="50" spans="1:16" s="30" customFormat="1">
      <c r="A50" s="38" t="s">
        <v>361</v>
      </c>
      <c r="B50" t="s">
        <v>362</v>
      </c>
      <c r="C50" t="s">
        <v>289</v>
      </c>
      <c r="D50" t="s">
        <v>363</v>
      </c>
      <c r="E50" t="s">
        <v>364</v>
      </c>
      <c r="F50">
        <v>6561</v>
      </c>
      <c r="G50" t="s">
        <v>209</v>
      </c>
      <c r="H50">
        <v>2</v>
      </c>
      <c r="I50" t="s">
        <v>210</v>
      </c>
      <c r="J50" t="s">
        <v>365</v>
      </c>
      <c r="K50" s="38">
        <v>2</v>
      </c>
      <c r="L50" s="80"/>
      <c r="M50" s="80"/>
      <c r="N50" s="80" t="s">
        <v>212</v>
      </c>
      <c r="O50" s="80"/>
      <c r="P50" s="38"/>
    </row>
    <row r="51" spans="1:16" s="30" customFormat="1">
      <c r="A51" s="38" t="s">
        <v>366</v>
      </c>
      <c r="B51" t="s">
        <v>367</v>
      </c>
      <c r="C51" t="s">
        <v>368</v>
      </c>
      <c r="D51" t="s">
        <v>369</v>
      </c>
      <c r="E51" t="s">
        <v>370</v>
      </c>
      <c r="F51">
        <v>6561</v>
      </c>
      <c r="G51" t="s">
        <v>209</v>
      </c>
      <c r="H51"/>
      <c r="I51" t="s">
        <v>210</v>
      </c>
      <c r="J51" t="s">
        <v>371</v>
      </c>
      <c r="K51" s="38">
        <v>11</v>
      </c>
      <c r="L51" s="80"/>
      <c r="M51" s="80"/>
      <c r="N51" s="80" t="s">
        <v>212</v>
      </c>
      <c r="O51" s="80"/>
      <c r="P51" s="38"/>
    </row>
    <row r="52" spans="1:16" s="30" customFormat="1">
      <c r="A52" s="38" t="s">
        <v>372</v>
      </c>
      <c r="B52" t="s">
        <v>373</v>
      </c>
      <c r="C52" t="s">
        <v>374</v>
      </c>
      <c r="D52" t="s">
        <v>375</v>
      </c>
      <c r="E52" t="s">
        <v>376</v>
      </c>
      <c r="F52">
        <v>6561</v>
      </c>
      <c r="G52" t="s">
        <v>209</v>
      </c>
      <c r="H52">
        <v>2</v>
      </c>
      <c r="I52" t="s">
        <v>210</v>
      </c>
      <c r="J52" t="s">
        <v>377</v>
      </c>
      <c r="K52" s="38">
        <v>2</v>
      </c>
      <c r="L52" s="80"/>
      <c r="M52" s="80"/>
      <c r="N52" s="80" t="s">
        <v>212</v>
      </c>
      <c r="O52" s="80"/>
      <c r="P52" s="38"/>
    </row>
    <row r="53" spans="1:16" s="30" customFormat="1">
      <c r="A53" s="38" t="s">
        <v>204</v>
      </c>
      <c r="B53" t="s">
        <v>205</v>
      </c>
      <c r="C53" t="s">
        <v>206</v>
      </c>
      <c r="D53" t="s">
        <v>207</v>
      </c>
      <c r="E53" t="s">
        <v>208</v>
      </c>
      <c r="F53">
        <v>6561</v>
      </c>
      <c r="G53" t="s">
        <v>209</v>
      </c>
      <c r="H53">
        <v>2</v>
      </c>
      <c r="I53" t="s">
        <v>210</v>
      </c>
      <c r="J53" t="s">
        <v>378</v>
      </c>
      <c r="K53" s="38">
        <v>2</v>
      </c>
      <c r="L53" s="80"/>
      <c r="M53" s="80"/>
      <c r="N53" s="80" t="s">
        <v>212</v>
      </c>
      <c r="O53" s="80"/>
      <c r="P53" s="38"/>
    </row>
    <row r="54" spans="1:16" s="30" customFormat="1">
      <c r="A54" s="38" t="s">
        <v>213</v>
      </c>
      <c r="B54" t="s">
        <v>214</v>
      </c>
      <c r="C54" t="s">
        <v>215</v>
      </c>
      <c r="D54" t="s">
        <v>216</v>
      </c>
      <c r="E54" t="s">
        <v>217</v>
      </c>
      <c r="F54">
        <v>6561</v>
      </c>
      <c r="G54" t="s">
        <v>209</v>
      </c>
      <c r="H54"/>
      <c r="I54" t="s">
        <v>210</v>
      </c>
      <c r="J54" t="s">
        <v>379</v>
      </c>
      <c r="K54" s="38">
        <v>6</v>
      </c>
      <c r="L54" s="80"/>
      <c r="M54" s="80"/>
      <c r="N54" s="80" t="s">
        <v>212</v>
      </c>
      <c r="O54" s="80"/>
      <c r="P54" s="38"/>
    </row>
    <row r="55" spans="1:16" s="30" customFormat="1">
      <c r="A55" s="38" t="s">
        <v>220</v>
      </c>
      <c r="B55" t="s">
        <v>221</v>
      </c>
      <c r="C55" t="s">
        <v>222</v>
      </c>
      <c r="D55" t="s">
        <v>223</v>
      </c>
      <c r="E55" t="s">
        <v>224</v>
      </c>
      <c r="F55">
        <v>6561</v>
      </c>
      <c r="G55" t="s">
        <v>209</v>
      </c>
      <c r="H55"/>
      <c r="I55" t="s">
        <v>210</v>
      </c>
      <c r="J55" t="s">
        <v>379</v>
      </c>
      <c r="K55" s="38">
        <v>19</v>
      </c>
      <c r="L55" s="80"/>
      <c r="M55" s="80"/>
      <c r="N55" s="80" t="s">
        <v>212</v>
      </c>
      <c r="O55" s="80"/>
      <c r="P55" s="38"/>
    </row>
    <row r="56" spans="1:16" s="30" customFormat="1">
      <c r="A56" s="38" t="s">
        <v>380</v>
      </c>
      <c r="B56" t="s">
        <v>381</v>
      </c>
      <c r="C56" t="s">
        <v>222</v>
      </c>
      <c r="D56" t="s">
        <v>382</v>
      </c>
      <c r="E56" t="s">
        <v>383</v>
      </c>
      <c r="F56">
        <v>6561</v>
      </c>
      <c r="G56" t="s">
        <v>209</v>
      </c>
      <c r="H56"/>
      <c r="I56" t="s">
        <v>210</v>
      </c>
      <c r="J56" t="s">
        <v>384</v>
      </c>
      <c r="K56" s="38">
        <v>3</v>
      </c>
      <c r="L56" s="80"/>
      <c r="M56" s="80"/>
      <c r="N56" s="80" t="s">
        <v>212</v>
      </c>
      <c r="O56" s="80"/>
      <c r="P56" s="38"/>
    </row>
    <row r="57" spans="1:16" s="30" customFormat="1">
      <c r="A57" s="38" t="s">
        <v>234</v>
      </c>
      <c r="B57" t="s">
        <v>235</v>
      </c>
      <c r="C57" t="s">
        <v>236</v>
      </c>
      <c r="D57" t="s">
        <v>237</v>
      </c>
      <c r="E57" t="s">
        <v>238</v>
      </c>
      <c r="F57">
        <v>6561</v>
      </c>
      <c r="G57" t="s">
        <v>209</v>
      </c>
      <c r="H57">
        <v>2</v>
      </c>
      <c r="I57" t="s">
        <v>210</v>
      </c>
      <c r="J57" t="s">
        <v>385</v>
      </c>
      <c r="K57" s="38">
        <v>2</v>
      </c>
      <c r="L57" s="80"/>
      <c r="M57" s="80"/>
      <c r="N57" s="80" t="s">
        <v>212</v>
      </c>
      <c r="O57" s="80"/>
      <c r="P57" s="38"/>
    </row>
    <row r="58" spans="1:16" s="30" customFormat="1">
      <c r="A58" s="38" t="s">
        <v>386</v>
      </c>
      <c r="B58" t="s">
        <v>387</v>
      </c>
      <c r="C58" t="s">
        <v>222</v>
      </c>
      <c r="D58" t="s">
        <v>388</v>
      </c>
      <c r="E58" t="s">
        <v>389</v>
      </c>
      <c r="F58">
        <v>6561</v>
      </c>
      <c r="G58" t="s">
        <v>209</v>
      </c>
      <c r="H58">
        <v>2</v>
      </c>
      <c r="I58" t="s">
        <v>210</v>
      </c>
      <c r="J58" t="s">
        <v>390</v>
      </c>
      <c r="K58" s="38">
        <v>2</v>
      </c>
      <c r="L58" s="80"/>
      <c r="M58" s="80"/>
      <c r="N58" s="80" t="s">
        <v>212</v>
      </c>
      <c r="O58" s="80"/>
      <c r="P58" s="38"/>
    </row>
    <row r="59" spans="1:16" s="30" customFormat="1">
      <c r="A59" s="38" t="s">
        <v>386</v>
      </c>
      <c r="B59" t="s">
        <v>387</v>
      </c>
      <c r="C59" t="s">
        <v>222</v>
      </c>
      <c r="D59" t="s">
        <v>388</v>
      </c>
      <c r="E59" t="s">
        <v>389</v>
      </c>
      <c r="F59">
        <v>6561</v>
      </c>
      <c r="G59" t="s">
        <v>209</v>
      </c>
      <c r="H59">
        <v>2</v>
      </c>
      <c r="I59" t="s">
        <v>210</v>
      </c>
      <c r="J59" t="s">
        <v>390</v>
      </c>
      <c r="K59" s="38">
        <v>2</v>
      </c>
      <c r="L59" s="80"/>
      <c r="M59" s="80"/>
      <c r="N59" s="80" t="s">
        <v>212</v>
      </c>
      <c r="O59" s="80"/>
      <c r="P59" s="38"/>
    </row>
    <row r="60" spans="1:16" s="30" customFormat="1">
      <c r="A60" s="38" t="s">
        <v>391</v>
      </c>
      <c r="B60" t="s">
        <v>392</v>
      </c>
      <c r="C60" t="s">
        <v>357</v>
      </c>
      <c r="D60" t="s">
        <v>393</v>
      </c>
      <c r="E60" t="s">
        <v>394</v>
      </c>
      <c r="F60">
        <v>6561</v>
      </c>
      <c r="G60" t="s">
        <v>209</v>
      </c>
      <c r="H60">
        <v>2</v>
      </c>
      <c r="I60" t="s">
        <v>210</v>
      </c>
      <c r="J60" t="s">
        <v>395</v>
      </c>
      <c r="K60" s="38">
        <v>2</v>
      </c>
      <c r="L60" s="80"/>
      <c r="M60" s="80"/>
      <c r="N60" s="80" t="s">
        <v>212</v>
      </c>
      <c r="O60" s="80"/>
      <c r="P60" s="38"/>
    </row>
    <row r="61" spans="1:16" s="30" customFormat="1">
      <c r="A61" s="38" t="s">
        <v>391</v>
      </c>
      <c r="B61" t="s">
        <v>392</v>
      </c>
      <c r="C61" t="s">
        <v>357</v>
      </c>
      <c r="D61" t="s">
        <v>393</v>
      </c>
      <c r="E61" t="s">
        <v>394</v>
      </c>
      <c r="F61">
        <v>6561</v>
      </c>
      <c r="G61" t="s">
        <v>209</v>
      </c>
      <c r="H61"/>
      <c r="I61" t="s">
        <v>210</v>
      </c>
      <c r="J61" t="s">
        <v>395</v>
      </c>
      <c r="K61" s="38">
        <v>5</v>
      </c>
      <c r="L61" s="80"/>
      <c r="M61" s="80"/>
      <c r="N61" s="80" t="s">
        <v>212</v>
      </c>
      <c r="O61" s="80"/>
      <c r="P61" s="38"/>
    </row>
    <row r="62" spans="1:16" s="30" customFormat="1">
      <c r="A62" s="38" t="s">
        <v>396</v>
      </c>
      <c r="B62" t="s">
        <v>397</v>
      </c>
      <c r="C62" t="s">
        <v>352</v>
      </c>
      <c r="D62" t="s">
        <v>398</v>
      </c>
      <c r="E62" t="s">
        <v>399</v>
      </c>
      <c r="F62">
        <v>6561</v>
      </c>
      <c r="G62" t="s">
        <v>209</v>
      </c>
      <c r="H62">
        <v>2</v>
      </c>
      <c r="I62" t="s">
        <v>210</v>
      </c>
      <c r="J62" t="s">
        <v>400</v>
      </c>
      <c r="K62" s="38">
        <v>2</v>
      </c>
      <c r="L62" s="80"/>
      <c r="M62" s="80"/>
      <c r="N62" s="80" t="s">
        <v>212</v>
      </c>
      <c r="O62" s="80"/>
      <c r="P62" s="38"/>
    </row>
    <row r="63" spans="1:16" s="30" customFormat="1">
      <c r="A63" s="38" t="s">
        <v>401</v>
      </c>
      <c r="B63" t="s">
        <v>402</v>
      </c>
      <c r="C63" t="s">
        <v>289</v>
      </c>
      <c r="D63" t="s">
        <v>403</v>
      </c>
      <c r="E63" t="s">
        <v>404</v>
      </c>
      <c r="F63">
        <v>6561</v>
      </c>
      <c r="G63" t="s">
        <v>209</v>
      </c>
      <c r="H63"/>
      <c r="I63" t="s">
        <v>210</v>
      </c>
      <c r="J63" t="s">
        <v>405</v>
      </c>
      <c r="K63" s="38">
        <v>3</v>
      </c>
      <c r="L63" s="80"/>
      <c r="M63" s="80"/>
      <c r="N63" s="80"/>
      <c r="O63" s="80" t="s">
        <v>212</v>
      </c>
      <c r="P63" s="38"/>
    </row>
    <row r="64" spans="1:16" s="30" customFormat="1">
      <c r="A64" s="38" t="s">
        <v>406</v>
      </c>
      <c r="B64" t="s">
        <v>407</v>
      </c>
      <c r="C64" t="s">
        <v>408</v>
      </c>
      <c r="D64" t="s">
        <v>409</v>
      </c>
      <c r="E64" t="s">
        <v>410</v>
      </c>
      <c r="F64">
        <v>6561</v>
      </c>
      <c r="G64" t="s">
        <v>209</v>
      </c>
      <c r="H64"/>
      <c r="I64" t="s">
        <v>210</v>
      </c>
      <c r="J64" t="s">
        <v>411</v>
      </c>
      <c r="K64" s="38">
        <v>2</v>
      </c>
      <c r="L64" s="80"/>
      <c r="M64" s="80"/>
      <c r="N64" s="80"/>
      <c r="O64" s="80" t="s">
        <v>212</v>
      </c>
      <c r="P64" s="38"/>
    </row>
    <row r="65" spans="1:16" s="30" customFormat="1">
      <c r="A65" s="38" t="s">
        <v>287</v>
      </c>
      <c r="B65" t="s">
        <v>288</v>
      </c>
      <c r="C65" t="s">
        <v>289</v>
      </c>
      <c r="D65" t="s">
        <v>290</v>
      </c>
      <c r="E65" t="s">
        <v>291</v>
      </c>
      <c r="F65">
        <v>6561</v>
      </c>
      <c r="G65" t="s">
        <v>209</v>
      </c>
      <c r="H65"/>
      <c r="I65" t="s">
        <v>210</v>
      </c>
      <c r="J65" t="s">
        <v>412</v>
      </c>
      <c r="K65" s="38">
        <v>2</v>
      </c>
      <c r="L65" s="80"/>
      <c r="M65" s="80"/>
      <c r="N65" s="80"/>
      <c r="O65" s="80" t="s">
        <v>212</v>
      </c>
      <c r="P65" s="38"/>
    </row>
    <row r="66" spans="1:16" s="30" customFormat="1">
      <c r="A66" s="38" t="s">
        <v>366</v>
      </c>
      <c r="B66" t="s">
        <v>367</v>
      </c>
      <c r="C66" t="s">
        <v>368</v>
      </c>
      <c r="D66" t="s">
        <v>369</v>
      </c>
      <c r="E66" t="s">
        <v>370</v>
      </c>
      <c r="F66">
        <v>6561</v>
      </c>
      <c r="G66" t="s">
        <v>209</v>
      </c>
      <c r="H66"/>
      <c r="I66" t="s">
        <v>210</v>
      </c>
      <c r="J66" t="s">
        <v>413</v>
      </c>
      <c r="K66" s="38">
        <v>2</v>
      </c>
      <c r="L66" s="80"/>
      <c r="M66" s="80"/>
      <c r="N66" s="80"/>
      <c r="O66" s="80" t="s">
        <v>212</v>
      </c>
      <c r="P66" s="38"/>
    </row>
    <row r="67" spans="1:16" s="30" customFormat="1">
      <c r="A67" s="38" t="s">
        <v>305</v>
      </c>
      <c r="B67" t="s">
        <v>306</v>
      </c>
      <c r="C67" t="s">
        <v>222</v>
      </c>
      <c r="D67" t="s">
        <v>307</v>
      </c>
      <c r="E67" t="s">
        <v>308</v>
      </c>
      <c r="F67">
        <v>6561</v>
      </c>
      <c r="G67" t="s">
        <v>209</v>
      </c>
      <c r="H67"/>
      <c r="I67" t="s">
        <v>210</v>
      </c>
      <c r="J67" t="s">
        <v>414</v>
      </c>
      <c r="K67" s="38">
        <v>6</v>
      </c>
      <c r="L67" s="80"/>
      <c r="M67" s="80"/>
      <c r="N67" s="80"/>
      <c r="O67" s="80" t="s">
        <v>212</v>
      </c>
      <c r="P67" s="38"/>
    </row>
    <row r="68" spans="1:16" s="30" customFormat="1">
      <c r="A68" s="38" t="s">
        <v>310</v>
      </c>
      <c r="B68" t="s">
        <v>311</v>
      </c>
      <c r="C68" t="s">
        <v>215</v>
      </c>
      <c r="D68" t="s">
        <v>312</v>
      </c>
      <c r="E68" t="s">
        <v>313</v>
      </c>
      <c r="F68">
        <v>6561</v>
      </c>
      <c r="G68" t="s">
        <v>209</v>
      </c>
      <c r="H68"/>
      <c r="I68" t="s">
        <v>210</v>
      </c>
      <c r="J68" t="s">
        <v>415</v>
      </c>
      <c r="K68" s="38">
        <v>2</v>
      </c>
      <c r="L68" s="80"/>
      <c r="M68" s="80"/>
      <c r="N68" s="80"/>
      <c r="O68" s="80" t="s">
        <v>212</v>
      </c>
      <c r="P68" s="38"/>
    </row>
    <row r="69" spans="1:16" s="30" customFormat="1">
      <c r="A69" s="38" t="s">
        <v>320</v>
      </c>
      <c r="B69" t="s">
        <v>321</v>
      </c>
      <c r="C69" t="s">
        <v>222</v>
      </c>
      <c r="D69" t="s">
        <v>322</v>
      </c>
      <c r="E69" t="s">
        <v>323</v>
      </c>
      <c r="F69">
        <v>6561</v>
      </c>
      <c r="G69" t="s">
        <v>209</v>
      </c>
      <c r="H69"/>
      <c r="I69" t="s">
        <v>210</v>
      </c>
      <c r="J69" t="s">
        <v>416</v>
      </c>
      <c r="K69" s="38">
        <v>5</v>
      </c>
      <c r="L69" s="80"/>
      <c r="M69" s="80"/>
      <c r="N69" s="80"/>
      <c r="O69" s="80" t="s">
        <v>212</v>
      </c>
      <c r="P69" s="38"/>
    </row>
  </sheetData>
  <autoFilter ref="A1:O69" xr:uid="{D0049AEA-CAEA-40CF-BCFA-D9D80F553C8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B3AE-1E3B-4DAA-B7AE-D24FC08B71D8}">
  <dimension ref="A1:AN564"/>
  <sheetViews>
    <sheetView workbookViewId="0">
      <pane ySplit="1" topLeftCell="A518" activePane="bottomLeft" state="frozen"/>
      <selection pane="bottomLeft" activeCell="Y527" sqref="Y527"/>
    </sheetView>
  </sheetViews>
  <sheetFormatPr defaultColWidth="9.140625" defaultRowHeight="15"/>
  <cols>
    <col min="1" max="1" width="11.7109375" style="2" customWidth="1"/>
    <col min="2" max="2" width="11.140625" style="2" bestFit="1" customWidth="1"/>
    <col min="3" max="3" width="10.7109375" style="2" customWidth="1"/>
    <col min="4" max="4" width="10" style="2" customWidth="1"/>
    <col min="5" max="5" width="9.140625" style="2"/>
    <col min="6" max="6" width="8.42578125" style="2" customWidth="1"/>
    <col min="7" max="7" width="8.140625" style="2" customWidth="1"/>
    <col min="8" max="8" width="8.42578125" style="2" customWidth="1"/>
    <col min="9" max="9" width="6.85546875" style="2" customWidth="1"/>
    <col min="10" max="16" width="9.140625" style="2"/>
    <col min="17" max="17" width="11.28515625" style="2" customWidth="1"/>
    <col min="18" max="18" width="9.42578125" style="15" customWidth="1"/>
    <col min="19" max="19" width="9.5703125" style="15" customWidth="1"/>
    <col min="20" max="20" width="9" style="15" customWidth="1"/>
    <col min="21" max="21" width="8.42578125" style="15" customWidth="1"/>
    <col min="22" max="22" width="8.140625" style="15" customWidth="1"/>
    <col min="23" max="16384" width="9.140625" style="2"/>
  </cols>
  <sheetData>
    <row r="1" spans="1:40" s="58" customFormat="1" ht="75.75" customHeight="1">
      <c r="A1" s="57" t="s">
        <v>72</v>
      </c>
      <c r="B1" s="57" t="s">
        <v>71</v>
      </c>
      <c r="C1" s="57" t="s">
        <v>73</v>
      </c>
      <c r="D1" s="57" t="s">
        <v>417</v>
      </c>
      <c r="E1" s="57" t="s">
        <v>418</v>
      </c>
      <c r="F1" s="57" t="s">
        <v>81</v>
      </c>
      <c r="G1" s="57" t="s">
        <v>83</v>
      </c>
      <c r="H1" s="57" t="s">
        <v>419</v>
      </c>
      <c r="I1" s="57" t="s">
        <v>79</v>
      </c>
      <c r="J1" s="57" t="s">
        <v>420</v>
      </c>
      <c r="K1" s="57" t="s">
        <v>421</v>
      </c>
      <c r="L1" s="57" t="s">
        <v>422</v>
      </c>
      <c r="M1" s="57" t="s">
        <v>423</v>
      </c>
      <c r="N1" s="57" t="s">
        <v>424</v>
      </c>
      <c r="O1" s="57" t="s">
        <v>425</v>
      </c>
      <c r="P1" s="57" t="s">
        <v>426</v>
      </c>
      <c r="Q1" s="57" t="s">
        <v>427</v>
      </c>
      <c r="R1" s="62" t="s">
        <v>97</v>
      </c>
      <c r="S1" s="62" t="s">
        <v>98</v>
      </c>
      <c r="T1" s="62" t="s">
        <v>99</v>
      </c>
      <c r="U1" s="62" t="s">
        <v>100</v>
      </c>
      <c r="V1" s="62" t="s">
        <v>428</v>
      </c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61"/>
    </row>
    <row r="2" spans="1:40" s="30" customFormat="1">
      <c r="A2" s="78">
        <v>21011236</v>
      </c>
      <c r="B2" s="79">
        <v>2021</v>
      </c>
      <c r="C2" s="78" t="s">
        <v>429</v>
      </c>
      <c r="D2" s="78">
        <v>10</v>
      </c>
      <c r="E2" s="78" t="s">
        <v>430</v>
      </c>
      <c r="F2" s="78">
        <v>0.05</v>
      </c>
      <c r="G2" s="78" t="s">
        <v>431</v>
      </c>
      <c r="H2" s="78" t="s">
        <v>432</v>
      </c>
      <c r="I2" s="78" t="s">
        <v>433</v>
      </c>
      <c r="J2" s="78" t="s">
        <v>434</v>
      </c>
      <c r="K2" s="78">
        <v>460451</v>
      </c>
      <c r="L2" s="78">
        <v>5483285</v>
      </c>
      <c r="M2" s="78">
        <v>460451</v>
      </c>
      <c r="N2" s="78">
        <v>5483285</v>
      </c>
      <c r="O2" s="78" t="s">
        <v>435</v>
      </c>
      <c r="P2" s="77"/>
      <c r="Q2" s="77" t="s">
        <v>436</v>
      </c>
      <c r="R2" s="77"/>
      <c r="S2" s="77"/>
      <c r="T2" s="80" t="s">
        <v>212</v>
      </c>
      <c r="U2" s="77"/>
      <c r="V2" s="77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</row>
    <row r="3" spans="1:40" s="30" customFormat="1">
      <c r="A3" s="78">
        <v>21011237</v>
      </c>
      <c r="B3" s="79">
        <v>2021</v>
      </c>
      <c r="C3" s="78" t="s">
        <v>429</v>
      </c>
      <c r="D3" s="78">
        <v>91</v>
      </c>
      <c r="E3" s="78" t="s">
        <v>430</v>
      </c>
      <c r="F3" s="78">
        <v>0.05</v>
      </c>
      <c r="G3" s="78" t="s">
        <v>431</v>
      </c>
      <c r="H3" s="78" t="s">
        <v>432</v>
      </c>
      <c r="I3" s="78" t="s">
        <v>433</v>
      </c>
      <c r="J3" s="78" t="s">
        <v>437</v>
      </c>
      <c r="K3" s="78">
        <v>448962</v>
      </c>
      <c r="L3" s="78">
        <v>5430197</v>
      </c>
      <c r="M3" s="78">
        <v>447957</v>
      </c>
      <c r="N3" s="78">
        <v>5427383</v>
      </c>
      <c r="O3" s="78" t="s">
        <v>438</v>
      </c>
      <c r="P3" s="77"/>
      <c r="Q3" s="77" t="s">
        <v>436</v>
      </c>
      <c r="R3" s="77"/>
      <c r="S3" s="77"/>
      <c r="T3" s="80" t="s">
        <v>212</v>
      </c>
      <c r="U3" s="77"/>
      <c r="V3" s="77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</row>
    <row r="4" spans="1:40" s="30" customFormat="1">
      <c r="A4" s="78">
        <v>21011238</v>
      </c>
      <c r="B4" s="79">
        <v>2021</v>
      </c>
      <c r="C4" s="78" t="s">
        <v>429</v>
      </c>
      <c r="D4" s="78">
        <v>5.6</v>
      </c>
      <c r="E4" s="78" t="s">
        <v>430</v>
      </c>
      <c r="F4" s="78">
        <v>0.05</v>
      </c>
      <c r="G4" s="78" t="s">
        <v>431</v>
      </c>
      <c r="H4" s="78" t="s">
        <v>432</v>
      </c>
      <c r="I4" s="78" t="s">
        <v>433</v>
      </c>
      <c r="J4" s="78" t="s">
        <v>434</v>
      </c>
      <c r="K4" s="78">
        <v>450756</v>
      </c>
      <c r="L4" s="78">
        <v>5268864</v>
      </c>
      <c r="M4" s="78">
        <v>454357</v>
      </c>
      <c r="N4" s="78">
        <v>5269379</v>
      </c>
      <c r="O4" s="78" t="s">
        <v>439</v>
      </c>
      <c r="P4" s="77"/>
      <c r="Q4" s="77" t="s">
        <v>436</v>
      </c>
      <c r="R4" s="77"/>
      <c r="S4" s="77"/>
      <c r="T4" s="80" t="s">
        <v>212</v>
      </c>
      <c r="U4" s="77"/>
      <c r="V4" s="77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</row>
    <row r="5" spans="1:40" s="30" customFormat="1">
      <c r="A5" s="78">
        <v>21011239</v>
      </c>
      <c r="B5" s="79">
        <v>2021</v>
      </c>
      <c r="C5" s="78" t="s">
        <v>429</v>
      </c>
      <c r="D5" s="78">
        <v>65</v>
      </c>
      <c r="E5" s="78" t="s">
        <v>430</v>
      </c>
      <c r="F5" s="78">
        <v>0.05</v>
      </c>
      <c r="G5" s="78" t="s">
        <v>431</v>
      </c>
      <c r="H5" s="78" t="s">
        <v>432</v>
      </c>
      <c r="I5" s="78" t="s">
        <v>433</v>
      </c>
      <c r="J5" s="78" t="s">
        <v>437</v>
      </c>
      <c r="K5" s="78">
        <v>460554</v>
      </c>
      <c r="L5" s="78">
        <v>5481355</v>
      </c>
      <c r="M5" s="78">
        <v>460871</v>
      </c>
      <c r="N5" s="78">
        <v>5479116</v>
      </c>
      <c r="O5" s="78" t="s">
        <v>435</v>
      </c>
      <c r="P5" s="77"/>
      <c r="Q5" s="77" t="s">
        <v>436</v>
      </c>
      <c r="R5" s="77"/>
      <c r="S5" s="77"/>
      <c r="T5" s="80" t="s">
        <v>212</v>
      </c>
      <c r="U5" s="77"/>
      <c r="V5" s="77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</row>
    <row r="6" spans="1:40" s="30" customFormat="1">
      <c r="A6" s="78">
        <v>21011240</v>
      </c>
      <c r="B6" s="79">
        <v>2021</v>
      </c>
      <c r="C6" s="78" t="s">
        <v>429</v>
      </c>
      <c r="D6" s="78">
        <v>4.4000000000000004</v>
      </c>
      <c r="E6" s="78" t="s">
        <v>430</v>
      </c>
      <c r="F6" s="78">
        <v>0.05</v>
      </c>
      <c r="G6" s="78" t="s">
        <v>431</v>
      </c>
      <c r="H6" s="78" t="s">
        <v>432</v>
      </c>
      <c r="I6" s="78" t="s">
        <v>433</v>
      </c>
      <c r="J6" s="78" t="s">
        <v>434</v>
      </c>
      <c r="K6" s="78">
        <v>393396</v>
      </c>
      <c r="L6" s="78">
        <v>5274298</v>
      </c>
      <c r="M6" s="78">
        <v>394299</v>
      </c>
      <c r="N6" s="78">
        <v>5272418</v>
      </c>
      <c r="O6" s="78" t="s">
        <v>440</v>
      </c>
      <c r="P6" s="77"/>
      <c r="Q6" s="77" t="s">
        <v>436</v>
      </c>
      <c r="R6" s="77"/>
      <c r="S6" s="77"/>
      <c r="T6" s="80" t="s">
        <v>212</v>
      </c>
      <c r="U6" s="77"/>
      <c r="V6" s="77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</row>
    <row r="7" spans="1:40" s="30" customFormat="1">
      <c r="A7" s="78">
        <v>21011517</v>
      </c>
      <c r="B7" s="79">
        <v>2021</v>
      </c>
      <c r="C7" s="78" t="s">
        <v>429</v>
      </c>
      <c r="D7" s="78">
        <v>2.2999999999999998</v>
      </c>
      <c r="E7" s="78" t="s">
        <v>430</v>
      </c>
      <c r="F7" s="78">
        <v>0.05</v>
      </c>
      <c r="G7" s="78" t="s">
        <v>431</v>
      </c>
      <c r="H7" s="78" t="s">
        <v>432</v>
      </c>
      <c r="I7" s="78" t="s">
        <v>433</v>
      </c>
      <c r="J7" s="78" t="s">
        <v>434</v>
      </c>
      <c r="K7" s="78">
        <v>507086</v>
      </c>
      <c r="L7" s="78">
        <v>5375227</v>
      </c>
      <c r="M7" s="78">
        <v>506198</v>
      </c>
      <c r="N7" s="78">
        <v>5374460</v>
      </c>
      <c r="O7" s="78" t="s">
        <v>441</v>
      </c>
      <c r="P7" s="77"/>
      <c r="Q7" s="77" t="s">
        <v>436</v>
      </c>
      <c r="R7" s="77"/>
      <c r="S7" s="77"/>
      <c r="T7" s="80" t="s">
        <v>212</v>
      </c>
      <c r="U7" s="77"/>
      <c r="V7" s="77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</row>
    <row r="8" spans="1:40" s="30" customFormat="1">
      <c r="A8" s="78">
        <v>21011518</v>
      </c>
      <c r="B8" s="79">
        <v>2021</v>
      </c>
      <c r="C8" s="78" t="s">
        <v>429</v>
      </c>
      <c r="D8" s="78">
        <v>2.6</v>
      </c>
      <c r="E8" s="78" t="s">
        <v>430</v>
      </c>
      <c r="F8" s="78">
        <v>0.05</v>
      </c>
      <c r="G8" s="78" t="s">
        <v>431</v>
      </c>
      <c r="H8" s="78" t="s">
        <v>432</v>
      </c>
      <c r="I8" s="78" t="s">
        <v>433</v>
      </c>
      <c r="J8" s="78" t="s">
        <v>434</v>
      </c>
      <c r="K8" s="78">
        <v>514390</v>
      </c>
      <c r="L8" s="78">
        <v>5423314</v>
      </c>
      <c r="M8" s="78">
        <v>513888</v>
      </c>
      <c r="N8" s="78">
        <v>5422838</v>
      </c>
      <c r="O8" s="78" t="s">
        <v>442</v>
      </c>
      <c r="P8" s="77"/>
      <c r="Q8" s="77" t="s">
        <v>436</v>
      </c>
      <c r="R8" s="77"/>
      <c r="S8" s="77"/>
      <c r="T8" s="80" t="s">
        <v>212</v>
      </c>
      <c r="U8" s="77"/>
      <c r="V8" s="77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</row>
    <row r="9" spans="1:40" s="30" customFormat="1">
      <c r="A9" s="78">
        <v>21011519</v>
      </c>
      <c r="B9" s="79">
        <v>2021</v>
      </c>
      <c r="C9" s="78" t="s">
        <v>429</v>
      </c>
      <c r="D9" s="78">
        <v>2.2000000000000002</v>
      </c>
      <c r="E9" s="78" t="s">
        <v>430</v>
      </c>
      <c r="F9" s="78">
        <v>0.05</v>
      </c>
      <c r="G9" s="78" t="s">
        <v>431</v>
      </c>
      <c r="H9" s="78" t="s">
        <v>432</v>
      </c>
      <c r="I9" s="78" t="s">
        <v>433</v>
      </c>
      <c r="J9" s="78" t="s">
        <v>434</v>
      </c>
      <c r="K9" s="78">
        <v>515374</v>
      </c>
      <c r="L9" s="78">
        <v>5442667</v>
      </c>
      <c r="M9" s="78">
        <v>514591</v>
      </c>
      <c r="N9" s="78">
        <v>5442083</v>
      </c>
      <c r="O9" s="78" t="s">
        <v>443</v>
      </c>
      <c r="P9" s="77"/>
      <c r="Q9" s="77" t="s">
        <v>436</v>
      </c>
      <c r="R9" s="77"/>
      <c r="S9" s="77"/>
      <c r="T9" s="80" t="s">
        <v>212</v>
      </c>
      <c r="U9" s="77"/>
      <c r="V9" s="77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</row>
    <row r="10" spans="1:40" s="30" customFormat="1">
      <c r="A10" s="78">
        <v>21011520</v>
      </c>
      <c r="B10" s="79">
        <v>2021</v>
      </c>
      <c r="C10" s="78" t="s">
        <v>429</v>
      </c>
      <c r="D10" s="78">
        <v>4.2</v>
      </c>
      <c r="E10" s="78" t="s">
        <v>430</v>
      </c>
      <c r="F10" s="78">
        <v>0.05</v>
      </c>
      <c r="G10" s="78" t="s">
        <v>431</v>
      </c>
      <c r="H10" s="78" t="s">
        <v>432</v>
      </c>
      <c r="I10" s="78" t="s">
        <v>433</v>
      </c>
      <c r="J10" s="78" t="s">
        <v>434</v>
      </c>
      <c r="K10" s="78">
        <v>526553</v>
      </c>
      <c r="L10" s="78">
        <v>5323656</v>
      </c>
      <c r="M10" s="78">
        <v>526395</v>
      </c>
      <c r="N10" s="78">
        <v>5323415</v>
      </c>
      <c r="O10" s="78" t="s">
        <v>444</v>
      </c>
      <c r="P10" s="77"/>
      <c r="Q10" s="77" t="s">
        <v>436</v>
      </c>
      <c r="R10" s="77"/>
      <c r="S10" s="77"/>
      <c r="T10" s="80" t="s">
        <v>212</v>
      </c>
      <c r="U10" s="77"/>
      <c r="V10" s="77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</row>
    <row r="11" spans="1:40" s="30" customFormat="1">
      <c r="A11" s="78">
        <v>21011521</v>
      </c>
      <c r="B11" s="79">
        <v>2021</v>
      </c>
      <c r="C11" s="78" t="s">
        <v>429</v>
      </c>
      <c r="D11" s="78">
        <v>9.8000000000000007</v>
      </c>
      <c r="E11" s="78" t="s">
        <v>430</v>
      </c>
      <c r="F11" s="78">
        <v>0.05</v>
      </c>
      <c r="G11" s="78" t="s">
        <v>431</v>
      </c>
      <c r="H11" s="78" t="s">
        <v>432</v>
      </c>
      <c r="I11" s="78" t="s">
        <v>433</v>
      </c>
      <c r="J11" s="78" t="s">
        <v>445</v>
      </c>
      <c r="K11" s="78">
        <v>572022</v>
      </c>
      <c r="L11" s="78">
        <v>5359149</v>
      </c>
      <c r="M11" s="78">
        <v>571539</v>
      </c>
      <c r="N11" s="78">
        <v>5358840</v>
      </c>
      <c r="O11" s="78" t="s">
        <v>446</v>
      </c>
      <c r="P11" s="77"/>
      <c r="Q11" s="77" t="s">
        <v>436</v>
      </c>
      <c r="R11" s="77"/>
      <c r="S11" s="77"/>
      <c r="T11" s="80" t="s">
        <v>212</v>
      </c>
      <c r="U11" s="77"/>
      <c r="V11" s="77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</row>
    <row r="12" spans="1:40" s="30" customFormat="1">
      <c r="A12" s="81" t="s">
        <v>447</v>
      </c>
      <c r="B12" s="79">
        <v>2022</v>
      </c>
      <c r="C12" s="78" t="s">
        <v>429</v>
      </c>
      <c r="D12" s="78">
        <v>1.2</v>
      </c>
      <c r="E12" s="78" t="s">
        <v>430</v>
      </c>
      <c r="F12" s="78">
        <v>0.05</v>
      </c>
      <c r="G12" s="78" t="s">
        <v>431</v>
      </c>
      <c r="H12" s="78" t="s">
        <v>432</v>
      </c>
      <c r="I12" s="78" t="s">
        <v>433</v>
      </c>
      <c r="J12" s="78" t="s">
        <v>448</v>
      </c>
      <c r="K12" s="78">
        <v>456211</v>
      </c>
      <c r="L12" s="78">
        <v>5268729</v>
      </c>
      <c r="M12" s="78">
        <v>459297</v>
      </c>
      <c r="N12" s="78">
        <v>5268946</v>
      </c>
      <c r="O12" s="78" t="s">
        <v>439</v>
      </c>
      <c r="P12" s="77"/>
      <c r="Q12" s="77" t="s">
        <v>436</v>
      </c>
      <c r="R12" s="77"/>
      <c r="S12" s="77"/>
      <c r="T12" s="77"/>
      <c r="U12" s="80" t="s">
        <v>212</v>
      </c>
      <c r="V12" s="77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</row>
    <row r="13" spans="1:40" s="30" customFormat="1">
      <c r="A13" s="81" t="s">
        <v>449</v>
      </c>
      <c r="B13" s="79">
        <v>2022</v>
      </c>
      <c r="C13" s="78" t="s">
        <v>429</v>
      </c>
      <c r="D13" s="78">
        <v>2.9</v>
      </c>
      <c r="E13" s="78" t="s">
        <v>430</v>
      </c>
      <c r="F13" s="78">
        <v>0.05</v>
      </c>
      <c r="G13" s="78" t="s">
        <v>431</v>
      </c>
      <c r="H13" s="78" t="s">
        <v>432</v>
      </c>
      <c r="I13" s="78" t="s">
        <v>433</v>
      </c>
      <c r="J13" s="78" t="s">
        <v>448</v>
      </c>
      <c r="K13" s="78">
        <v>518761</v>
      </c>
      <c r="L13" s="78">
        <v>5417484</v>
      </c>
      <c r="M13" s="78">
        <v>518830</v>
      </c>
      <c r="N13" s="78">
        <v>5417408</v>
      </c>
      <c r="O13" s="78" t="s">
        <v>442</v>
      </c>
      <c r="P13" s="77"/>
      <c r="Q13" s="77" t="s">
        <v>436</v>
      </c>
      <c r="R13" s="77"/>
      <c r="S13" s="77"/>
      <c r="T13" s="77"/>
      <c r="U13" s="80" t="s">
        <v>212</v>
      </c>
      <c r="V13" s="77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</row>
    <row r="14" spans="1:40" s="30" customFormat="1">
      <c r="A14" s="81" t="s">
        <v>450</v>
      </c>
      <c r="B14" s="79">
        <v>2022</v>
      </c>
      <c r="C14" s="78" t="s">
        <v>429</v>
      </c>
      <c r="D14" s="78">
        <v>1.3</v>
      </c>
      <c r="E14" s="78" t="s">
        <v>430</v>
      </c>
      <c r="F14" s="78">
        <v>0.05</v>
      </c>
      <c r="G14" s="78" t="s">
        <v>431</v>
      </c>
      <c r="H14" s="78" t="s">
        <v>432</v>
      </c>
      <c r="I14" s="78" t="s">
        <v>433</v>
      </c>
      <c r="J14" s="78" t="s">
        <v>448</v>
      </c>
      <c r="K14" s="78">
        <v>562514</v>
      </c>
      <c r="L14" s="78">
        <v>5422905</v>
      </c>
      <c r="M14" s="78">
        <v>562378</v>
      </c>
      <c r="N14" s="78">
        <v>5422728</v>
      </c>
      <c r="O14" s="78" t="s">
        <v>451</v>
      </c>
      <c r="P14" s="77"/>
      <c r="Q14" s="77" t="s">
        <v>436</v>
      </c>
      <c r="R14" s="77"/>
      <c r="S14" s="77"/>
      <c r="T14" s="77"/>
      <c r="U14" s="80" t="s">
        <v>212</v>
      </c>
      <c r="V14" s="77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</row>
    <row r="15" spans="1:40" s="30" customFormat="1">
      <c r="A15" s="81" t="s">
        <v>452</v>
      </c>
      <c r="B15" s="79">
        <v>2022</v>
      </c>
      <c r="C15" s="78" t="s">
        <v>429</v>
      </c>
      <c r="D15" s="78">
        <v>1.3</v>
      </c>
      <c r="E15" s="78" t="s">
        <v>430</v>
      </c>
      <c r="F15" s="78">
        <v>0.05</v>
      </c>
      <c r="G15" s="78" t="s">
        <v>431</v>
      </c>
      <c r="H15" s="78" t="s">
        <v>432</v>
      </c>
      <c r="I15" s="78" t="s">
        <v>433</v>
      </c>
      <c r="J15" s="78" t="s">
        <v>448</v>
      </c>
      <c r="K15" s="78">
        <v>553052</v>
      </c>
      <c r="L15" s="78">
        <v>5404561</v>
      </c>
      <c r="M15" s="78">
        <v>553231</v>
      </c>
      <c r="N15" s="78">
        <v>5404434</v>
      </c>
      <c r="O15" s="78" t="s">
        <v>453</v>
      </c>
      <c r="P15" s="77"/>
      <c r="Q15" s="77" t="s">
        <v>436</v>
      </c>
      <c r="R15" s="77"/>
      <c r="S15" s="77"/>
      <c r="T15" s="77"/>
      <c r="U15" s="80" t="s">
        <v>212</v>
      </c>
      <c r="V15" s="77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</row>
    <row r="16" spans="1:40" s="30" customFormat="1">
      <c r="A16" s="81" t="s">
        <v>454</v>
      </c>
      <c r="B16" s="79">
        <v>2022</v>
      </c>
      <c r="C16" s="78" t="s">
        <v>429</v>
      </c>
      <c r="D16" s="78">
        <v>3</v>
      </c>
      <c r="E16" s="78" t="s">
        <v>430</v>
      </c>
      <c r="F16" s="78">
        <v>0.05</v>
      </c>
      <c r="G16" s="78" t="s">
        <v>431</v>
      </c>
      <c r="H16" s="78" t="s">
        <v>432</v>
      </c>
      <c r="I16" s="78" t="s">
        <v>433</v>
      </c>
      <c r="J16" s="78" t="s">
        <v>455</v>
      </c>
      <c r="K16" s="78">
        <v>459244</v>
      </c>
      <c r="L16" s="78">
        <v>5484086</v>
      </c>
      <c r="M16" s="78">
        <v>461113</v>
      </c>
      <c r="N16" s="78">
        <v>5480068</v>
      </c>
      <c r="O16" s="78" t="s">
        <v>435</v>
      </c>
      <c r="P16" s="77"/>
      <c r="Q16" s="77" t="s">
        <v>436</v>
      </c>
      <c r="R16" s="77"/>
      <c r="S16" s="77"/>
      <c r="T16" s="77"/>
      <c r="U16" s="80" t="s">
        <v>212</v>
      </c>
      <c r="V16" s="77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</row>
    <row r="17" spans="1:23" s="30" customFormat="1">
      <c r="A17" s="81" t="s">
        <v>456</v>
      </c>
      <c r="B17" s="79">
        <v>2022</v>
      </c>
      <c r="C17" s="78" t="s">
        <v>429</v>
      </c>
      <c r="D17" s="78">
        <v>2.6</v>
      </c>
      <c r="E17" s="78" t="s">
        <v>430</v>
      </c>
      <c r="F17" s="78">
        <v>0.05</v>
      </c>
      <c r="G17" s="78" t="s">
        <v>431</v>
      </c>
      <c r="H17" s="78" t="s">
        <v>432</v>
      </c>
      <c r="I17" s="78" t="s">
        <v>433</v>
      </c>
      <c r="J17" s="78" t="s">
        <v>448</v>
      </c>
      <c r="K17" s="78">
        <v>459383</v>
      </c>
      <c r="L17" s="78">
        <v>5484393</v>
      </c>
      <c r="M17" s="78">
        <v>463058</v>
      </c>
      <c r="N17" s="78">
        <v>5481940</v>
      </c>
      <c r="O17" s="78" t="s">
        <v>435</v>
      </c>
      <c r="P17" s="77"/>
      <c r="Q17" s="77" t="s">
        <v>436</v>
      </c>
      <c r="R17" s="77"/>
      <c r="S17" s="77"/>
      <c r="T17" s="77"/>
      <c r="U17" s="80" t="s">
        <v>212</v>
      </c>
      <c r="V17" s="77"/>
      <c r="W17" s="38"/>
    </row>
    <row r="18" spans="1:23" s="30" customFormat="1">
      <c r="A18" s="81" t="s">
        <v>457</v>
      </c>
      <c r="B18" s="79">
        <v>2022</v>
      </c>
      <c r="C18" s="78" t="s">
        <v>429</v>
      </c>
      <c r="D18" s="78">
        <v>1.7</v>
      </c>
      <c r="E18" s="78" t="s">
        <v>430</v>
      </c>
      <c r="F18" s="78">
        <v>0.05</v>
      </c>
      <c r="G18" s="78" t="s">
        <v>431</v>
      </c>
      <c r="H18" s="78" t="s">
        <v>432</v>
      </c>
      <c r="I18" s="78" t="s">
        <v>433</v>
      </c>
      <c r="J18" s="78" t="s">
        <v>448</v>
      </c>
      <c r="K18" s="78">
        <v>511175</v>
      </c>
      <c r="L18" s="78">
        <v>5427656</v>
      </c>
      <c r="M18" s="78">
        <v>511854</v>
      </c>
      <c r="N18" s="78">
        <v>5428210</v>
      </c>
      <c r="O18" s="78" t="s">
        <v>442</v>
      </c>
      <c r="P18" s="77"/>
      <c r="Q18" s="77" t="s">
        <v>436</v>
      </c>
      <c r="R18" s="77"/>
      <c r="S18" s="77"/>
      <c r="T18" s="77"/>
      <c r="U18" s="80" t="s">
        <v>212</v>
      </c>
      <c r="V18" s="77"/>
      <c r="W18" s="38"/>
    </row>
    <row r="19" spans="1:23" s="30" customFormat="1">
      <c r="A19" s="81" t="s">
        <v>458</v>
      </c>
      <c r="B19" s="79">
        <v>2022</v>
      </c>
      <c r="C19" s="78" t="s">
        <v>429</v>
      </c>
      <c r="D19" s="78">
        <v>1.3</v>
      </c>
      <c r="E19" s="78" t="s">
        <v>430</v>
      </c>
      <c r="F19" s="78">
        <v>0.05</v>
      </c>
      <c r="G19" s="78" t="s">
        <v>431</v>
      </c>
      <c r="H19" s="78" t="s">
        <v>432</v>
      </c>
      <c r="I19" s="78" t="s">
        <v>433</v>
      </c>
      <c r="J19" s="78" t="s">
        <v>448</v>
      </c>
      <c r="K19" s="78">
        <v>514495</v>
      </c>
      <c r="L19" s="78">
        <v>5452312</v>
      </c>
      <c r="M19" s="78">
        <v>515105</v>
      </c>
      <c r="N19" s="78">
        <v>5451628</v>
      </c>
      <c r="O19" s="78" t="s">
        <v>459</v>
      </c>
      <c r="P19" s="77"/>
      <c r="Q19" s="77" t="s">
        <v>436</v>
      </c>
      <c r="R19" s="77"/>
      <c r="S19" s="77"/>
      <c r="T19" s="77"/>
      <c r="U19" s="80" t="s">
        <v>212</v>
      </c>
      <c r="V19" s="77"/>
      <c r="W19" s="38"/>
    </row>
    <row r="20" spans="1:23" s="30" customFormat="1">
      <c r="A20" s="81" t="s">
        <v>460</v>
      </c>
      <c r="B20" s="79">
        <v>2022</v>
      </c>
      <c r="C20" s="78" t="s">
        <v>429</v>
      </c>
      <c r="D20" s="78">
        <v>1.4</v>
      </c>
      <c r="E20" s="78" t="s">
        <v>430</v>
      </c>
      <c r="F20" s="78">
        <v>0.05</v>
      </c>
      <c r="G20" s="78" t="s">
        <v>431</v>
      </c>
      <c r="H20" s="78" t="s">
        <v>432</v>
      </c>
      <c r="I20" s="78" t="s">
        <v>433</v>
      </c>
      <c r="J20" s="78" t="s">
        <v>448</v>
      </c>
      <c r="K20" s="78">
        <v>514736</v>
      </c>
      <c r="L20" s="78">
        <v>5452250</v>
      </c>
      <c r="M20" s="78">
        <v>515344</v>
      </c>
      <c r="N20" s="78">
        <v>5452384</v>
      </c>
      <c r="O20" s="78" t="s">
        <v>459</v>
      </c>
      <c r="P20" s="77"/>
      <c r="Q20" s="77" t="s">
        <v>436</v>
      </c>
      <c r="R20" s="77"/>
      <c r="S20" s="77"/>
      <c r="T20" s="77"/>
      <c r="U20" s="80" t="s">
        <v>212</v>
      </c>
      <c r="V20" s="77"/>
      <c r="W20" s="38"/>
    </row>
    <row r="21" spans="1:23" s="30" customFormat="1">
      <c r="A21" s="81" t="s">
        <v>461</v>
      </c>
      <c r="B21" s="79">
        <v>2022</v>
      </c>
      <c r="C21" s="78" t="s">
        <v>429</v>
      </c>
      <c r="D21" s="78">
        <v>0.77</v>
      </c>
      <c r="E21" s="78" t="s">
        <v>430</v>
      </c>
      <c r="F21" s="78">
        <v>0.05</v>
      </c>
      <c r="G21" s="78" t="s">
        <v>431</v>
      </c>
      <c r="H21" s="78" t="s">
        <v>432</v>
      </c>
      <c r="I21" s="78" t="s">
        <v>433</v>
      </c>
      <c r="J21" s="78" t="s">
        <v>448</v>
      </c>
      <c r="K21" s="78">
        <v>547238</v>
      </c>
      <c r="L21" s="78">
        <v>5275757</v>
      </c>
      <c r="M21" s="78">
        <v>547729</v>
      </c>
      <c r="N21" s="78">
        <v>5275757</v>
      </c>
      <c r="O21" s="78" t="s">
        <v>462</v>
      </c>
      <c r="P21" s="77"/>
      <c r="Q21" s="77" t="s">
        <v>436</v>
      </c>
      <c r="R21" s="77"/>
      <c r="S21" s="77"/>
      <c r="T21" s="77"/>
      <c r="U21" s="80" t="s">
        <v>212</v>
      </c>
      <c r="V21" s="77"/>
      <c r="W21" s="38"/>
    </row>
    <row r="22" spans="1:23" s="30" customFormat="1">
      <c r="A22" s="81" t="s">
        <v>463</v>
      </c>
      <c r="B22" s="79">
        <v>2022</v>
      </c>
      <c r="C22" s="78" t="s">
        <v>429</v>
      </c>
      <c r="D22" s="78">
        <v>0.52</v>
      </c>
      <c r="E22" s="78" t="s">
        <v>430</v>
      </c>
      <c r="F22" s="78">
        <v>0.05</v>
      </c>
      <c r="G22" s="78" t="s">
        <v>431</v>
      </c>
      <c r="H22" s="78" t="s">
        <v>432</v>
      </c>
      <c r="I22" s="78" t="s">
        <v>433</v>
      </c>
      <c r="J22" s="78" t="s">
        <v>448</v>
      </c>
      <c r="K22" s="78">
        <v>515371</v>
      </c>
      <c r="L22" s="78">
        <v>5459178</v>
      </c>
      <c r="M22" s="78">
        <v>515371</v>
      </c>
      <c r="N22" s="78">
        <v>5459178</v>
      </c>
      <c r="O22" s="78" t="s">
        <v>459</v>
      </c>
      <c r="P22" s="77"/>
      <c r="Q22" s="77" t="s">
        <v>436</v>
      </c>
      <c r="R22" s="77"/>
      <c r="S22" s="77"/>
      <c r="T22" s="77"/>
      <c r="U22" s="80" t="s">
        <v>212</v>
      </c>
      <c r="V22" s="77"/>
      <c r="W22" s="38"/>
    </row>
    <row r="23" spans="1:23" s="30" customFormat="1">
      <c r="A23" s="81" t="s">
        <v>464</v>
      </c>
      <c r="B23" s="79">
        <v>2022</v>
      </c>
      <c r="C23" s="78" t="s">
        <v>429</v>
      </c>
      <c r="D23" s="78">
        <v>0.79</v>
      </c>
      <c r="E23" s="78" t="s">
        <v>430</v>
      </c>
      <c r="F23" s="78">
        <v>0.05</v>
      </c>
      <c r="G23" s="78" t="s">
        <v>431</v>
      </c>
      <c r="H23" s="78" t="s">
        <v>432</v>
      </c>
      <c r="I23" s="78" t="s">
        <v>433</v>
      </c>
      <c r="J23" s="78" t="s">
        <v>448</v>
      </c>
      <c r="K23" s="78">
        <v>578390</v>
      </c>
      <c r="L23" s="78">
        <v>5436812</v>
      </c>
      <c r="M23" s="78">
        <v>578390</v>
      </c>
      <c r="N23" s="78">
        <v>5436812</v>
      </c>
      <c r="O23" s="78" t="s">
        <v>451</v>
      </c>
      <c r="P23" s="77"/>
      <c r="Q23" s="77" t="s">
        <v>436</v>
      </c>
      <c r="R23" s="77"/>
      <c r="S23" s="77"/>
      <c r="T23" s="77"/>
      <c r="U23" s="80" t="s">
        <v>212</v>
      </c>
      <c r="V23" s="77"/>
      <c r="W23" s="38"/>
    </row>
    <row r="24" spans="1:23" s="30" customFormat="1">
      <c r="A24" s="81" t="s">
        <v>465</v>
      </c>
      <c r="B24" s="79">
        <v>2022</v>
      </c>
      <c r="C24" s="78" t="s">
        <v>429</v>
      </c>
      <c r="D24" s="78">
        <v>0.48</v>
      </c>
      <c r="E24" s="78" t="s">
        <v>430</v>
      </c>
      <c r="F24" s="78">
        <v>0.05</v>
      </c>
      <c r="G24" s="78" t="s">
        <v>431</v>
      </c>
      <c r="H24" s="78" t="s">
        <v>432</v>
      </c>
      <c r="I24" s="78" t="s">
        <v>433</v>
      </c>
      <c r="J24" s="78" t="s">
        <v>437</v>
      </c>
      <c r="K24" s="78">
        <v>578390</v>
      </c>
      <c r="L24" s="78">
        <v>5436812</v>
      </c>
      <c r="M24" s="78">
        <v>578390</v>
      </c>
      <c r="N24" s="78">
        <v>5436812</v>
      </c>
      <c r="O24" s="78" t="s">
        <v>451</v>
      </c>
      <c r="P24" s="77"/>
      <c r="Q24" s="77" t="s">
        <v>436</v>
      </c>
      <c r="R24" s="77"/>
      <c r="S24" s="77"/>
      <c r="T24" s="77"/>
      <c r="U24" s="80" t="s">
        <v>212</v>
      </c>
      <c r="V24" s="77"/>
      <c r="W24" s="38"/>
    </row>
    <row r="25" spans="1:23" s="30" customFormat="1">
      <c r="A25" s="81" t="s">
        <v>466</v>
      </c>
      <c r="B25" s="79">
        <v>2022</v>
      </c>
      <c r="C25" s="78" t="s">
        <v>429</v>
      </c>
      <c r="D25" s="78">
        <v>2.5</v>
      </c>
      <c r="E25" s="78" t="s">
        <v>430</v>
      </c>
      <c r="F25" s="78">
        <v>0.05</v>
      </c>
      <c r="G25" s="78" t="s">
        <v>431</v>
      </c>
      <c r="H25" s="78" t="s">
        <v>432</v>
      </c>
      <c r="I25" s="78" t="s">
        <v>433</v>
      </c>
      <c r="J25" s="78" t="s">
        <v>448</v>
      </c>
      <c r="K25" s="78">
        <v>526391</v>
      </c>
      <c r="L25" s="78">
        <v>5323352</v>
      </c>
      <c r="M25" s="78">
        <v>526480</v>
      </c>
      <c r="N25" s="78">
        <v>5323357</v>
      </c>
      <c r="O25" s="78" t="s">
        <v>444</v>
      </c>
      <c r="P25" s="77"/>
      <c r="Q25" s="77" t="s">
        <v>436</v>
      </c>
      <c r="R25" s="77"/>
      <c r="S25" s="77"/>
      <c r="T25" s="77"/>
      <c r="U25" s="80" t="s">
        <v>212</v>
      </c>
      <c r="V25" s="77"/>
      <c r="W25" s="38"/>
    </row>
    <row r="26" spans="1:23" s="30" customFormat="1">
      <c r="A26" s="81" t="s">
        <v>467</v>
      </c>
      <c r="B26" s="79">
        <v>2022</v>
      </c>
      <c r="C26" s="78" t="s">
        <v>429</v>
      </c>
      <c r="D26" s="78">
        <v>3.1</v>
      </c>
      <c r="E26" s="78" t="s">
        <v>430</v>
      </c>
      <c r="F26" s="78">
        <v>0.05</v>
      </c>
      <c r="G26" s="78" t="s">
        <v>431</v>
      </c>
      <c r="H26" s="78" t="s">
        <v>432</v>
      </c>
      <c r="I26" s="78" t="s">
        <v>433</v>
      </c>
      <c r="J26" s="78" t="s">
        <v>437</v>
      </c>
      <c r="K26" s="78">
        <v>437500</v>
      </c>
      <c r="L26" s="78">
        <v>5416819</v>
      </c>
      <c r="M26" s="78">
        <v>436791</v>
      </c>
      <c r="N26" s="78">
        <v>5415635</v>
      </c>
      <c r="O26" s="78" t="s">
        <v>468</v>
      </c>
      <c r="P26" s="77"/>
      <c r="Q26" s="77" t="s">
        <v>436</v>
      </c>
      <c r="R26" s="77"/>
      <c r="S26" s="77"/>
      <c r="T26" s="77"/>
      <c r="U26" s="80" t="s">
        <v>212</v>
      </c>
      <c r="V26" s="77"/>
      <c r="W26" s="38"/>
    </row>
    <row r="27" spans="1:23" s="30" customFormat="1">
      <c r="A27" s="81" t="s">
        <v>469</v>
      </c>
      <c r="B27" s="79">
        <v>2022</v>
      </c>
      <c r="C27" s="78" t="s">
        <v>429</v>
      </c>
      <c r="D27" s="78">
        <v>0.61</v>
      </c>
      <c r="E27" s="78" t="s">
        <v>430</v>
      </c>
      <c r="F27" s="78">
        <v>0.05</v>
      </c>
      <c r="G27" s="78" t="s">
        <v>431</v>
      </c>
      <c r="H27" s="78" t="s">
        <v>432</v>
      </c>
      <c r="I27" s="78" t="s">
        <v>433</v>
      </c>
      <c r="J27" s="78" t="s">
        <v>448</v>
      </c>
      <c r="K27" s="78">
        <v>561777</v>
      </c>
      <c r="L27" s="78">
        <v>5343505</v>
      </c>
      <c r="M27" s="78">
        <v>561729</v>
      </c>
      <c r="N27" s="78">
        <v>5343220</v>
      </c>
      <c r="O27" s="78" t="s">
        <v>470</v>
      </c>
      <c r="P27" s="77"/>
      <c r="Q27" s="77" t="s">
        <v>436</v>
      </c>
      <c r="R27" s="77"/>
      <c r="S27" s="77"/>
      <c r="T27" s="77"/>
      <c r="U27" s="80" t="s">
        <v>212</v>
      </c>
      <c r="V27" s="77"/>
      <c r="W27" s="38"/>
    </row>
    <row r="28" spans="1:23" s="30" customFormat="1">
      <c r="A28" s="81" t="s">
        <v>471</v>
      </c>
      <c r="B28" s="79">
        <v>2022</v>
      </c>
      <c r="C28" s="78" t="s">
        <v>429</v>
      </c>
      <c r="D28" s="78">
        <v>2.2000000000000002</v>
      </c>
      <c r="E28" s="78" t="s">
        <v>430</v>
      </c>
      <c r="F28" s="78">
        <v>0.05</v>
      </c>
      <c r="G28" s="78" t="s">
        <v>431</v>
      </c>
      <c r="H28" s="78" t="s">
        <v>432</v>
      </c>
      <c r="I28" s="78" t="s">
        <v>433</v>
      </c>
      <c r="J28" s="78" t="s">
        <v>448</v>
      </c>
      <c r="K28" s="78">
        <v>390105</v>
      </c>
      <c r="L28" s="78">
        <v>5291542</v>
      </c>
      <c r="M28" s="78">
        <v>390534</v>
      </c>
      <c r="N28" s="78">
        <v>5290265</v>
      </c>
      <c r="O28" s="78" t="s">
        <v>472</v>
      </c>
      <c r="P28" s="77"/>
      <c r="Q28" s="77" t="s">
        <v>436</v>
      </c>
      <c r="R28" s="77"/>
      <c r="S28" s="77"/>
      <c r="T28" s="77"/>
      <c r="U28" s="80" t="s">
        <v>212</v>
      </c>
      <c r="V28" s="77"/>
      <c r="W28" s="38"/>
    </row>
    <row r="29" spans="1:23" s="30" customFormat="1">
      <c r="A29" s="81" t="s">
        <v>473</v>
      </c>
      <c r="B29" s="79">
        <v>2022</v>
      </c>
      <c r="C29" s="78" t="s">
        <v>429</v>
      </c>
      <c r="D29" s="78">
        <v>1.5</v>
      </c>
      <c r="E29" s="78" t="s">
        <v>430</v>
      </c>
      <c r="F29" s="78">
        <v>0.05</v>
      </c>
      <c r="G29" s="78" t="s">
        <v>431</v>
      </c>
      <c r="H29" s="78" t="s">
        <v>432</v>
      </c>
      <c r="I29" s="78" t="s">
        <v>433</v>
      </c>
      <c r="J29" s="78" t="s">
        <v>448</v>
      </c>
      <c r="K29" s="78">
        <v>448403</v>
      </c>
      <c r="L29" s="78">
        <v>5407550</v>
      </c>
      <c r="M29" s="78">
        <v>448587</v>
      </c>
      <c r="N29" s="78">
        <v>5407297</v>
      </c>
      <c r="O29" s="78" t="s">
        <v>468</v>
      </c>
      <c r="P29" s="77"/>
      <c r="Q29" s="77" t="s">
        <v>436</v>
      </c>
      <c r="R29" s="77"/>
      <c r="S29" s="77"/>
      <c r="T29" s="77"/>
      <c r="U29" s="80" t="s">
        <v>212</v>
      </c>
      <c r="V29" s="77"/>
      <c r="W29" s="38"/>
    </row>
    <row r="30" spans="1:23" s="30" customFormat="1">
      <c r="A30" s="81" t="s">
        <v>474</v>
      </c>
      <c r="B30" s="79">
        <v>2022</v>
      </c>
      <c r="C30" s="78" t="s">
        <v>429</v>
      </c>
      <c r="D30" s="78">
        <v>1.9</v>
      </c>
      <c r="E30" s="78" t="s">
        <v>430</v>
      </c>
      <c r="F30" s="78">
        <v>0.05</v>
      </c>
      <c r="G30" s="78" t="s">
        <v>431</v>
      </c>
      <c r="H30" s="78" t="s">
        <v>432</v>
      </c>
      <c r="I30" s="78" t="s">
        <v>433</v>
      </c>
      <c r="J30" s="78" t="s">
        <v>448</v>
      </c>
      <c r="K30" s="78">
        <v>525547</v>
      </c>
      <c r="L30" s="78">
        <v>5396389</v>
      </c>
      <c r="M30" s="78">
        <v>525547</v>
      </c>
      <c r="N30" s="78">
        <v>5396389</v>
      </c>
      <c r="O30" s="78" t="s">
        <v>475</v>
      </c>
      <c r="P30" s="77"/>
      <c r="Q30" s="77" t="s">
        <v>436</v>
      </c>
      <c r="R30" s="77"/>
      <c r="S30" s="77"/>
      <c r="T30" s="77"/>
      <c r="U30" s="80" t="s">
        <v>212</v>
      </c>
      <c r="V30" s="77"/>
      <c r="W30" s="38"/>
    </row>
    <row r="31" spans="1:23" s="30" customFormat="1">
      <c r="A31" s="81" t="s">
        <v>476</v>
      </c>
      <c r="B31" s="79">
        <v>2022</v>
      </c>
      <c r="C31" s="78" t="s">
        <v>429</v>
      </c>
      <c r="D31" s="78">
        <v>1.1000000000000001</v>
      </c>
      <c r="E31" s="78" t="s">
        <v>430</v>
      </c>
      <c r="F31" s="78">
        <v>0.05</v>
      </c>
      <c r="G31" s="78" t="s">
        <v>431</v>
      </c>
      <c r="H31" s="78" t="s">
        <v>432</v>
      </c>
      <c r="I31" s="78" t="s">
        <v>433</v>
      </c>
      <c r="J31" s="78" t="s">
        <v>448</v>
      </c>
      <c r="K31" s="78">
        <v>520096</v>
      </c>
      <c r="L31" s="78">
        <v>5386089</v>
      </c>
      <c r="M31" s="78">
        <v>519927</v>
      </c>
      <c r="N31" s="78">
        <v>5386003</v>
      </c>
      <c r="O31" s="78" t="s">
        <v>475</v>
      </c>
      <c r="P31" s="77"/>
      <c r="Q31" s="77" t="s">
        <v>436</v>
      </c>
      <c r="R31" s="77"/>
      <c r="S31" s="77"/>
      <c r="T31" s="77"/>
      <c r="U31" s="80" t="s">
        <v>212</v>
      </c>
      <c r="V31" s="77"/>
      <c r="W31" s="38"/>
    </row>
    <row r="32" spans="1:23" s="30" customFormat="1">
      <c r="A32" s="81" t="s">
        <v>477</v>
      </c>
      <c r="B32" s="79">
        <v>2022</v>
      </c>
      <c r="C32" s="78" t="s">
        <v>429</v>
      </c>
      <c r="D32" s="78">
        <v>2</v>
      </c>
      <c r="E32" s="78" t="s">
        <v>430</v>
      </c>
      <c r="F32" s="78">
        <v>0.05</v>
      </c>
      <c r="G32" s="78" t="s">
        <v>431</v>
      </c>
      <c r="H32" s="78" t="s">
        <v>432</v>
      </c>
      <c r="I32" s="78" t="s">
        <v>433</v>
      </c>
      <c r="J32" s="78" t="s">
        <v>448</v>
      </c>
      <c r="K32" s="78">
        <v>503373</v>
      </c>
      <c r="L32" s="78">
        <v>5373680</v>
      </c>
      <c r="M32" s="78">
        <v>502614</v>
      </c>
      <c r="N32" s="78">
        <v>5372908</v>
      </c>
      <c r="O32" s="78" t="s">
        <v>441</v>
      </c>
      <c r="P32" s="77"/>
      <c r="Q32" s="77" t="s">
        <v>436</v>
      </c>
      <c r="R32" s="77"/>
      <c r="S32" s="77"/>
      <c r="T32" s="77"/>
      <c r="U32" s="80" t="s">
        <v>212</v>
      </c>
      <c r="V32" s="77"/>
      <c r="W32" s="38"/>
    </row>
    <row r="33" spans="1:23" s="30" customFormat="1">
      <c r="A33" s="81" t="s">
        <v>478</v>
      </c>
      <c r="B33" s="79">
        <v>2022</v>
      </c>
      <c r="C33" s="78" t="s">
        <v>429</v>
      </c>
      <c r="D33" s="78">
        <v>2.5</v>
      </c>
      <c r="E33" s="78" t="s">
        <v>430</v>
      </c>
      <c r="F33" s="78">
        <v>0.05</v>
      </c>
      <c r="G33" s="78" t="s">
        <v>431</v>
      </c>
      <c r="H33" s="78" t="s">
        <v>432</v>
      </c>
      <c r="I33" s="78" t="s">
        <v>433</v>
      </c>
      <c r="J33" s="78" t="s">
        <v>445</v>
      </c>
      <c r="K33" s="78">
        <v>572012</v>
      </c>
      <c r="L33" s="78">
        <v>5359146</v>
      </c>
      <c r="M33" s="78">
        <v>571487</v>
      </c>
      <c r="N33" s="78">
        <v>5357282</v>
      </c>
      <c r="O33" s="78" t="s">
        <v>446</v>
      </c>
      <c r="P33" s="77"/>
      <c r="Q33" s="77" t="s">
        <v>436</v>
      </c>
      <c r="R33" s="77"/>
      <c r="S33" s="77"/>
      <c r="T33" s="77"/>
      <c r="U33" s="80" t="s">
        <v>212</v>
      </c>
      <c r="V33" s="77"/>
      <c r="W33" s="38"/>
    </row>
    <row r="34" spans="1:23" s="30" customFormat="1">
      <c r="A34" s="81" t="s">
        <v>479</v>
      </c>
      <c r="B34" s="79">
        <v>2022</v>
      </c>
      <c r="C34" s="78" t="s">
        <v>429</v>
      </c>
      <c r="D34" s="78">
        <v>2.6</v>
      </c>
      <c r="E34" s="78" t="s">
        <v>430</v>
      </c>
      <c r="F34" s="78">
        <v>0.05</v>
      </c>
      <c r="G34" s="78" t="s">
        <v>431</v>
      </c>
      <c r="H34" s="78" t="s">
        <v>432</v>
      </c>
      <c r="I34" s="78" t="s">
        <v>433</v>
      </c>
      <c r="J34" s="78" t="s">
        <v>448</v>
      </c>
      <c r="K34" s="78">
        <v>572012</v>
      </c>
      <c r="L34" s="78">
        <v>5359146</v>
      </c>
      <c r="M34" s="78">
        <v>571487</v>
      </c>
      <c r="N34" s="78">
        <v>5357282</v>
      </c>
      <c r="O34" s="78" t="s">
        <v>446</v>
      </c>
      <c r="P34" s="77"/>
      <c r="Q34" s="77" t="s">
        <v>436</v>
      </c>
      <c r="R34" s="77"/>
      <c r="S34" s="77"/>
      <c r="T34" s="77"/>
      <c r="U34" s="80" t="s">
        <v>212</v>
      </c>
      <c r="V34" s="77"/>
      <c r="W34" s="38"/>
    </row>
    <row r="35" spans="1:23" s="30" customFormat="1">
      <c r="A35" s="82" t="s">
        <v>480</v>
      </c>
      <c r="B35" s="83">
        <v>2023</v>
      </c>
      <c r="C35" s="84" t="s">
        <v>429</v>
      </c>
      <c r="D35" s="85">
        <v>1.1000000000000001</v>
      </c>
      <c r="E35" s="82" t="s">
        <v>430</v>
      </c>
      <c r="F35" s="85">
        <v>0.05</v>
      </c>
      <c r="G35" s="86" t="s">
        <v>431</v>
      </c>
      <c r="H35" s="86" t="s">
        <v>432</v>
      </c>
      <c r="I35" s="86" t="s">
        <v>433</v>
      </c>
      <c r="J35" s="87" t="s">
        <v>448</v>
      </c>
      <c r="K35" s="87">
        <v>482311</v>
      </c>
      <c r="L35" s="87">
        <v>5285708</v>
      </c>
      <c r="M35" s="87">
        <v>482092</v>
      </c>
      <c r="N35" s="87">
        <v>5285708</v>
      </c>
      <c r="O35" s="87" t="s">
        <v>481</v>
      </c>
      <c r="P35" s="77"/>
      <c r="Q35" s="77" t="s">
        <v>436</v>
      </c>
      <c r="R35" s="77"/>
      <c r="S35" s="77"/>
      <c r="T35" s="77"/>
      <c r="U35" s="77"/>
      <c r="V35" s="80" t="s">
        <v>212</v>
      </c>
      <c r="W35" s="38"/>
    </row>
    <row r="36" spans="1:23" s="30" customFormat="1">
      <c r="A36" s="82" t="s">
        <v>482</v>
      </c>
      <c r="B36" s="83">
        <v>2023</v>
      </c>
      <c r="C36" s="84" t="s">
        <v>429</v>
      </c>
      <c r="D36" s="85">
        <v>2.2000000000000002</v>
      </c>
      <c r="E36" s="82" t="s">
        <v>430</v>
      </c>
      <c r="F36" s="85">
        <v>0.05</v>
      </c>
      <c r="G36" s="86" t="s">
        <v>431</v>
      </c>
      <c r="H36" s="86" t="s">
        <v>432</v>
      </c>
      <c r="I36" s="86" t="s">
        <v>433</v>
      </c>
      <c r="J36" s="87" t="s">
        <v>448</v>
      </c>
      <c r="K36" s="87">
        <v>536295</v>
      </c>
      <c r="L36" s="87">
        <v>5280517</v>
      </c>
      <c r="M36" s="87">
        <v>536392</v>
      </c>
      <c r="N36" s="87">
        <v>5280690</v>
      </c>
      <c r="O36" s="87" t="s">
        <v>462</v>
      </c>
      <c r="P36" s="77"/>
      <c r="Q36" s="77" t="s">
        <v>436</v>
      </c>
      <c r="R36" s="77"/>
      <c r="S36" s="77"/>
      <c r="T36" s="77"/>
      <c r="U36" s="77"/>
      <c r="V36" s="80" t="s">
        <v>212</v>
      </c>
      <c r="W36" s="38"/>
    </row>
    <row r="37" spans="1:23" s="30" customFormat="1">
      <c r="A37" s="82" t="s">
        <v>483</v>
      </c>
      <c r="B37" s="83">
        <v>2023</v>
      </c>
      <c r="C37" s="84" t="s">
        <v>429</v>
      </c>
      <c r="D37" s="85">
        <v>0.96</v>
      </c>
      <c r="E37" s="82" t="s">
        <v>430</v>
      </c>
      <c r="F37" s="85">
        <v>0.05</v>
      </c>
      <c r="G37" s="86" t="s">
        <v>431</v>
      </c>
      <c r="H37" s="86" t="s">
        <v>432</v>
      </c>
      <c r="I37" s="86" t="s">
        <v>433</v>
      </c>
      <c r="J37" s="87" t="s">
        <v>448</v>
      </c>
      <c r="K37" s="87">
        <v>407386</v>
      </c>
      <c r="L37" s="87">
        <v>5340201</v>
      </c>
      <c r="M37" s="87">
        <v>407267</v>
      </c>
      <c r="N37" s="87">
        <v>5339754</v>
      </c>
      <c r="O37" s="87" t="s">
        <v>484</v>
      </c>
      <c r="P37" s="77"/>
      <c r="Q37" s="77" t="s">
        <v>436</v>
      </c>
      <c r="R37" s="77"/>
      <c r="S37" s="77"/>
      <c r="T37" s="77"/>
      <c r="U37" s="77"/>
      <c r="V37" s="80" t="s">
        <v>212</v>
      </c>
      <c r="W37" s="38"/>
    </row>
    <row r="38" spans="1:23" s="30" customFormat="1">
      <c r="A38" s="82" t="s">
        <v>485</v>
      </c>
      <c r="B38" s="83">
        <v>2023</v>
      </c>
      <c r="C38" s="84" t="s">
        <v>429</v>
      </c>
      <c r="D38" s="85">
        <v>2</v>
      </c>
      <c r="E38" s="82" t="s">
        <v>430</v>
      </c>
      <c r="F38" s="85">
        <v>0.05</v>
      </c>
      <c r="G38" s="86" t="s">
        <v>431</v>
      </c>
      <c r="H38" s="86" t="s">
        <v>432</v>
      </c>
      <c r="I38" s="86" t="s">
        <v>433</v>
      </c>
      <c r="J38" s="87" t="s">
        <v>448</v>
      </c>
      <c r="K38" s="87">
        <v>509759</v>
      </c>
      <c r="L38" s="87">
        <v>5423209</v>
      </c>
      <c r="M38" s="87">
        <v>509907</v>
      </c>
      <c r="N38" s="87">
        <v>5423007</v>
      </c>
      <c r="O38" s="87" t="s">
        <v>486</v>
      </c>
      <c r="P38" s="77"/>
      <c r="Q38" s="77" t="s">
        <v>436</v>
      </c>
      <c r="R38" s="77"/>
      <c r="S38" s="77"/>
      <c r="T38" s="77"/>
      <c r="U38" s="77"/>
      <c r="V38" s="80" t="s">
        <v>212</v>
      </c>
      <c r="W38" s="38"/>
    </row>
    <row r="39" spans="1:23" s="30" customFormat="1">
      <c r="A39" s="82" t="s">
        <v>487</v>
      </c>
      <c r="B39" s="83">
        <v>2023</v>
      </c>
      <c r="C39" s="84" t="s">
        <v>429</v>
      </c>
      <c r="D39" s="85">
        <v>1.8</v>
      </c>
      <c r="E39" s="82" t="s">
        <v>430</v>
      </c>
      <c r="F39" s="85">
        <v>0.05</v>
      </c>
      <c r="G39" s="86" t="s">
        <v>431</v>
      </c>
      <c r="H39" s="86" t="s">
        <v>432</v>
      </c>
      <c r="I39" s="86" t="s">
        <v>433</v>
      </c>
      <c r="J39" s="87" t="s">
        <v>448</v>
      </c>
      <c r="K39" s="87">
        <v>482925</v>
      </c>
      <c r="L39" s="87">
        <v>5364387</v>
      </c>
      <c r="M39" s="87">
        <v>482775</v>
      </c>
      <c r="N39" s="87">
        <v>5364230</v>
      </c>
      <c r="O39" s="87" t="s">
        <v>441</v>
      </c>
      <c r="P39" s="77"/>
      <c r="Q39" s="77" t="s">
        <v>436</v>
      </c>
      <c r="R39" s="77"/>
      <c r="S39" s="77"/>
      <c r="T39" s="77"/>
      <c r="U39" s="77"/>
      <c r="V39" s="80" t="s">
        <v>212</v>
      </c>
      <c r="W39" s="38"/>
    </row>
    <row r="40" spans="1:23" s="30" customFormat="1">
      <c r="A40" s="82" t="s">
        <v>488</v>
      </c>
      <c r="B40" s="83">
        <v>2023</v>
      </c>
      <c r="C40" s="84" t="s">
        <v>429</v>
      </c>
      <c r="D40" s="85">
        <v>1.9</v>
      </c>
      <c r="E40" s="82" t="s">
        <v>430</v>
      </c>
      <c r="F40" s="85">
        <v>0.05</v>
      </c>
      <c r="G40" s="86" t="s">
        <v>431</v>
      </c>
      <c r="H40" s="86" t="s">
        <v>432</v>
      </c>
      <c r="I40" s="86" t="s">
        <v>433</v>
      </c>
      <c r="J40" s="87" t="s">
        <v>489</v>
      </c>
      <c r="K40" s="87">
        <v>422827</v>
      </c>
      <c r="L40" s="87">
        <v>5366659</v>
      </c>
      <c r="M40" s="87">
        <v>423214</v>
      </c>
      <c r="N40" s="87">
        <v>5366224</v>
      </c>
      <c r="O40" s="87" t="s">
        <v>490</v>
      </c>
      <c r="P40" s="77"/>
      <c r="Q40" s="77" t="s">
        <v>436</v>
      </c>
      <c r="R40" s="77"/>
      <c r="S40" s="77"/>
      <c r="T40" s="77"/>
      <c r="U40" s="77"/>
      <c r="V40" s="80" t="s">
        <v>212</v>
      </c>
      <c r="W40" s="38"/>
    </row>
    <row r="41" spans="1:23" s="30" customFormat="1">
      <c r="A41" s="82" t="s">
        <v>491</v>
      </c>
      <c r="B41" s="83">
        <v>2023</v>
      </c>
      <c r="C41" s="84" t="s">
        <v>429</v>
      </c>
      <c r="D41" s="85">
        <v>4.5999999999999996</v>
      </c>
      <c r="E41" s="82" t="s">
        <v>430</v>
      </c>
      <c r="F41" s="85">
        <v>0.05</v>
      </c>
      <c r="G41" s="86" t="s">
        <v>431</v>
      </c>
      <c r="H41" s="86" t="s">
        <v>432</v>
      </c>
      <c r="I41" s="86" t="s">
        <v>433</v>
      </c>
      <c r="J41" s="87" t="s">
        <v>448</v>
      </c>
      <c r="K41" s="87">
        <v>413278</v>
      </c>
      <c r="L41" s="87">
        <v>5382972</v>
      </c>
      <c r="M41" s="87">
        <v>413233</v>
      </c>
      <c r="N41" s="87">
        <v>5381375</v>
      </c>
      <c r="O41" s="87" t="s">
        <v>490</v>
      </c>
      <c r="P41" s="77"/>
      <c r="Q41" s="77" t="s">
        <v>436</v>
      </c>
      <c r="R41" s="77"/>
      <c r="S41" s="77"/>
      <c r="T41" s="77"/>
      <c r="U41" s="77"/>
      <c r="V41" s="80" t="s">
        <v>212</v>
      </c>
      <c r="W41" s="38"/>
    </row>
    <row r="42" spans="1:23" s="30" customFormat="1">
      <c r="A42" s="82" t="s">
        <v>492</v>
      </c>
      <c r="B42" s="83">
        <v>2023</v>
      </c>
      <c r="C42" s="84" t="s">
        <v>429</v>
      </c>
      <c r="D42" s="85">
        <v>3</v>
      </c>
      <c r="E42" s="82" t="s">
        <v>430</v>
      </c>
      <c r="F42" s="85">
        <v>0.05</v>
      </c>
      <c r="G42" s="86" t="s">
        <v>431</v>
      </c>
      <c r="H42" s="86" t="s">
        <v>432</v>
      </c>
      <c r="I42" s="86" t="s">
        <v>433</v>
      </c>
      <c r="J42" s="87" t="s">
        <v>448</v>
      </c>
      <c r="K42" s="87">
        <v>557234</v>
      </c>
      <c r="L42" s="87">
        <v>5450213</v>
      </c>
      <c r="M42" s="87">
        <v>557368</v>
      </c>
      <c r="N42" s="87">
        <v>5450031</v>
      </c>
      <c r="O42" s="87" t="s">
        <v>451</v>
      </c>
      <c r="P42" s="77"/>
      <c r="Q42" s="77" t="s">
        <v>436</v>
      </c>
      <c r="R42" s="77"/>
      <c r="S42" s="77"/>
      <c r="T42" s="77"/>
      <c r="U42" s="77"/>
      <c r="V42" s="80" t="s">
        <v>212</v>
      </c>
      <c r="W42" s="38"/>
    </row>
    <row r="43" spans="1:23" s="30" customFormat="1">
      <c r="A43" s="82" t="s">
        <v>493</v>
      </c>
      <c r="B43" s="83">
        <v>2023</v>
      </c>
      <c r="C43" s="84" t="s">
        <v>429</v>
      </c>
      <c r="D43" s="85">
        <v>1.7</v>
      </c>
      <c r="E43" s="82" t="s">
        <v>430</v>
      </c>
      <c r="F43" s="85">
        <v>0.05</v>
      </c>
      <c r="G43" s="86" t="s">
        <v>431</v>
      </c>
      <c r="H43" s="86" t="s">
        <v>432</v>
      </c>
      <c r="I43" s="86" t="s">
        <v>433</v>
      </c>
      <c r="J43" s="87" t="s">
        <v>455</v>
      </c>
      <c r="K43" s="87">
        <v>465709</v>
      </c>
      <c r="L43" s="87">
        <v>5463957</v>
      </c>
      <c r="M43" s="87">
        <v>465937</v>
      </c>
      <c r="N43" s="87">
        <v>5463650</v>
      </c>
      <c r="O43" s="87" t="s">
        <v>494</v>
      </c>
      <c r="P43" s="77"/>
      <c r="Q43" s="77" t="s">
        <v>436</v>
      </c>
      <c r="R43" s="77"/>
      <c r="S43" s="77"/>
      <c r="T43" s="77"/>
      <c r="U43" s="77"/>
      <c r="V43" s="80" t="s">
        <v>212</v>
      </c>
      <c r="W43" s="38"/>
    </row>
    <row r="44" spans="1:23" s="30" customFormat="1">
      <c r="A44" s="82" t="s">
        <v>495</v>
      </c>
      <c r="B44" s="83">
        <v>2023</v>
      </c>
      <c r="C44" s="84" t="s">
        <v>429</v>
      </c>
      <c r="D44" s="85">
        <v>1.1000000000000001</v>
      </c>
      <c r="E44" s="82" t="s">
        <v>430</v>
      </c>
      <c r="F44" s="85">
        <v>0.05</v>
      </c>
      <c r="G44" s="86" t="s">
        <v>431</v>
      </c>
      <c r="H44" s="86" t="s">
        <v>432</v>
      </c>
      <c r="I44" s="86" t="s">
        <v>433</v>
      </c>
      <c r="J44" s="87" t="s">
        <v>448</v>
      </c>
      <c r="K44" s="87">
        <v>527799</v>
      </c>
      <c r="L44" s="87">
        <v>5320867</v>
      </c>
      <c r="M44" s="87">
        <v>527688</v>
      </c>
      <c r="N44" s="87">
        <v>5320707</v>
      </c>
      <c r="O44" s="87" t="s">
        <v>444</v>
      </c>
      <c r="P44" s="77"/>
      <c r="Q44" s="77" t="s">
        <v>436</v>
      </c>
      <c r="R44" s="77"/>
      <c r="S44" s="77"/>
      <c r="T44" s="77"/>
      <c r="U44" s="77"/>
      <c r="V44" s="80" t="s">
        <v>212</v>
      </c>
      <c r="W44" s="38"/>
    </row>
    <row r="45" spans="1:23" s="30" customFormat="1">
      <c r="A45" s="82" t="s">
        <v>496</v>
      </c>
      <c r="B45" s="83">
        <v>2023</v>
      </c>
      <c r="C45" s="84" t="s">
        <v>429</v>
      </c>
      <c r="D45" s="85">
        <v>1.4</v>
      </c>
      <c r="E45" s="82" t="s">
        <v>430</v>
      </c>
      <c r="F45" s="85">
        <v>0.05</v>
      </c>
      <c r="G45" s="86" t="s">
        <v>431</v>
      </c>
      <c r="H45" s="86" t="s">
        <v>432</v>
      </c>
      <c r="I45" s="86" t="s">
        <v>433</v>
      </c>
      <c r="J45" s="87" t="s">
        <v>448</v>
      </c>
      <c r="K45" s="87">
        <v>476614</v>
      </c>
      <c r="L45" s="87">
        <v>5308088</v>
      </c>
      <c r="M45" s="87">
        <v>476086</v>
      </c>
      <c r="N45" s="87">
        <v>5308073</v>
      </c>
      <c r="O45" s="87" t="s">
        <v>497</v>
      </c>
      <c r="P45" s="77"/>
      <c r="Q45" s="77" t="s">
        <v>436</v>
      </c>
      <c r="R45" s="77"/>
      <c r="S45" s="77"/>
      <c r="T45" s="77"/>
      <c r="U45" s="77"/>
      <c r="V45" s="80" t="s">
        <v>212</v>
      </c>
      <c r="W45" s="38"/>
    </row>
    <row r="46" spans="1:23" s="30" customFormat="1">
      <c r="A46" s="82" t="s">
        <v>498</v>
      </c>
      <c r="B46" s="83">
        <v>2023</v>
      </c>
      <c r="C46" s="84" t="s">
        <v>429</v>
      </c>
      <c r="D46" s="85">
        <v>2.6</v>
      </c>
      <c r="E46" s="82" t="s">
        <v>430</v>
      </c>
      <c r="F46" s="85">
        <v>0.05</v>
      </c>
      <c r="G46" s="86" t="s">
        <v>431</v>
      </c>
      <c r="H46" s="86" t="s">
        <v>432</v>
      </c>
      <c r="I46" s="86" t="s">
        <v>433</v>
      </c>
      <c r="J46" s="87" t="s">
        <v>448</v>
      </c>
      <c r="K46" s="87">
        <v>526628</v>
      </c>
      <c r="L46" s="87">
        <v>5323832</v>
      </c>
      <c r="M46" s="87">
        <v>526369</v>
      </c>
      <c r="N46" s="87">
        <v>5323406</v>
      </c>
      <c r="O46" s="87" t="s">
        <v>444</v>
      </c>
      <c r="P46" s="77"/>
      <c r="Q46" s="77" t="s">
        <v>436</v>
      </c>
      <c r="R46" s="77"/>
      <c r="S46" s="77"/>
      <c r="T46" s="77"/>
      <c r="U46" s="77"/>
      <c r="V46" s="80" t="s">
        <v>212</v>
      </c>
      <c r="W46" s="38"/>
    </row>
    <row r="47" spans="1:23" s="30" customFormat="1">
      <c r="A47" s="82" t="s">
        <v>499</v>
      </c>
      <c r="B47" s="83">
        <v>2023</v>
      </c>
      <c r="C47" s="84" t="s">
        <v>429</v>
      </c>
      <c r="D47" s="85">
        <v>7.8</v>
      </c>
      <c r="E47" s="82" t="s">
        <v>430</v>
      </c>
      <c r="F47" s="85">
        <v>0.05</v>
      </c>
      <c r="G47" s="86" t="s">
        <v>431</v>
      </c>
      <c r="H47" s="86" t="s">
        <v>432</v>
      </c>
      <c r="I47" s="86" t="s">
        <v>433</v>
      </c>
      <c r="J47" s="87" t="s">
        <v>445</v>
      </c>
      <c r="K47" s="87">
        <v>572074</v>
      </c>
      <c r="L47" s="87">
        <v>5359190</v>
      </c>
      <c r="M47" s="87">
        <v>571613</v>
      </c>
      <c r="N47" s="87">
        <v>5358901</v>
      </c>
      <c r="O47" s="87" t="s">
        <v>446</v>
      </c>
      <c r="P47" s="77"/>
      <c r="Q47" s="77" t="s">
        <v>436</v>
      </c>
      <c r="R47" s="77"/>
      <c r="S47" s="77"/>
      <c r="T47" s="77"/>
      <c r="U47" s="77"/>
      <c r="V47" s="80" t="s">
        <v>212</v>
      </c>
      <c r="W47" s="38"/>
    </row>
    <row r="48" spans="1:23" s="30" customFormat="1">
      <c r="A48" s="82" t="s">
        <v>500</v>
      </c>
      <c r="B48" s="83">
        <v>2023</v>
      </c>
      <c r="C48" s="84" t="s">
        <v>429</v>
      </c>
      <c r="D48" s="85">
        <v>1.9</v>
      </c>
      <c r="E48" s="82" t="s">
        <v>430</v>
      </c>
      <c r="F48" s="85">
        <v>0.05</v>
      </c>
      <c r="G48" s="86" t="s">
        <v>431</v>
      </c>
      <c r="H48" s="86" t="s">
        <v>432</v>
      </c>
      <c r="I48" s="86" t="s">
        <v>433</v>
      </c>
      <c r="J48" s="87" t="s">
        <v>437</v>
      </c>
      <c r="K48" s="87">
        <v>423603</v>
      </c>
      <c r="L48" s="87">
        <v>5395358</v>
      </c>
      <c r="M48" s="87">
        <v>423622</v>
      </c>
      <c r="N48" s="87">
        <v>5394627</v>
      </c>
      <c r="O48" s="87" t="s">
        <v>490</v>
      </c>
      <c r="P48" s="77"/>
      <c r="Q48" s="77" t="s">
        <v>436</v>
      </c>
      <c r="R48" s="77"/>
      <c r="S48" s="77"/>
      <c r="T48" s="77"/>
      <c r="U48" s="77"/>
      <c r="V48" s="80" t="s">
        <v>212</v>
      </c>
      <c r="W48" s="38"/>
    </row>
    <row r="49" spans="1:23" s="30" customFormat="1">
      <c r="A49" s="82" t="s">
        <v>501</v>
      </c>
      <c r="B49" s="83">
        <v>2023</v>
      </c>
      <c r="C49" s="84" t="s">
        <v>429</v>
      </c>
      <c r="D49" s="85">
        <v>2.4</v>
      </c>
      <c r="E49" s="82" t="s">
        <v>430</v>
      </c>
      <c r="F49" s="85">
        <v>0.05</v>
      </c>
      <c r="G49" s="86" t="s">
        <v>431</v>
      </c>
      <c r="H49" s="86" t="s">
        <v>432</v>
      </c>
      <c r="I49" s="86" t="s">
        <v>433</v>
      </c>
      <c r="J49" s="87" t="s">
        <v>448</v>
      </c>
      <c r="K49" s="87">
        <v>522452</v>
      </c>
      <c r="L49" s="87">
        <v>5412647</v>
      </c>
      <c r="M49" s="87">
        <v>522357</v>
      </c>
      <c r="N49" s="87">
        <v>5412430</v>
      </c>
      <c r="O49" s="87" t="s">
        <v>502</v>
      </c>
      <c r="P49" s="77"/>
      <c r="Q49" s="77" t="s">
        <v>436</v>
      </c>
      <c r="R49" s="77"/>
      <c r="S49" s="77"/>
      <c r="T49" s="77"/>
      <c r="U49" s="77"/>
      <c r="V49" s="80" t="s">
        <v>212</v>
      </c>
      <c r="W49" s="38"/>
    </row>
    <row r="50" spans="1:23" s="30" customFormat="1">
      <c r="A50" s="82" t="s">
        <v>503</v>
      </c>
      <c r="B50" s="83">
        <v>2023</v>
      </c>
      <c r="C50" s="84" t="s">
        <v>429</v>
      </c>
      <c r="D50" s="85">
        <v>2.6</v>
      </c>
      <c r="E50" s="82" t="s">
        <v>430</v>
      </c>
      <c r="F50" s="85">
        <v>0.05</v>
      </c>
      <c r="G50" s="86" t="s">
        <v>431</v>
      </c>
      <c r="H50" s="86" t="s">
        <v>432</v>
      </c>
      <c r="I50" s="86" t="s">
        <v>433</v>
      </c>
      <c r="J50" s="87" t="s">
        <v>448</v>
      </c>
      <c r="K50" s="87">
        <v>540004</v>
      </c>
      <c r="L50" s="87">
        <v>5276892</v>
      </c>
      <c r="M50" s="87">
        <v>540028</v>
      </c>
      <c r="N50" s="87">
        <v>5277092</v>
      </c>
      <c r="O50" s="87" t="s">
        <v>462</v>
      </c>
      <c r="P50" s="77"/>
      <c r="Q50" s="77" t="s">
        <v>436</v>
      </c>
      <c r="R50" s="77"/>
      <c r="S50" s="77"/>
      <c r="T50" s="77"/>
      <c r="U50" s="77"/>
      <c r="V50" s="80" t="s">
        <v>212</v>
      </c>
      <c r="W50" s="38"/>
    </row>
    <row r="51" spans="1:23" s="30" customFormat="1">
      <c r="A51" s="82" t="s">
        <v>504</v>
      </c>
      <c r="B51" s="83">
        <v>2023</v>
      </c>
      <c r="C51" s="84" t="s">
        <v>429</v>
      </c>
      <c r="D51" s="85">
        <v>6.8</v>
      </c>
      <c r="E51" s="82" t="s">
        <v>430</v>
      </c>
      <c r="F51" s="85">
        <v>0.05</v>
      </c>
      <c r="G51" s="86" t="s">
        <v>431</v>
      </c>
      <c r="H51" s="86" t="s">
        <v>432</v>
      </c>
      <c r="I51" s="86" t="s">
        <v>433</v>
      </c>
      <c r="J51" s="87" t="s">
        <v>448</v>
      </c>
      <c r="K51" s="87">
        <v>456848</v>
      </c>
      <c r="L51" s="87">
        <v>5268457</v>
      </c>
      <c r="M51" s="87">
        <v>457246</v>
      </c>
      <c r="N51" s="87">
        <v>5268346</v>
      </c>
      <c r="O51" s="87" t="s">
        <v>439</v>
      </c>
      <c r="P51" s="77"/>
      <c r="Q51" s="77" t="s">
        <v>436</v>
      </c>
      <c r="R51" s="77"/>
      <c r="S51" s="77"/>
      <c r="T51" s="77"/>
      <c r="U51" s="77"/>
      <c r="V51" s="80" t="s">
        <v>212</v>
      </c>
      <c r="W51" s="38"/>
    </row>
    <row r="52" spans="1:23" s="30" customFormat="1">
      <c r="A52" s="82" t="s">
        <v>505</v>
      </c>
      <c r="B52" s="83">
        <v>2023</v>
      </c>
      <c r="C52" s="84" t="s">
        <v>429</v>
      </c>
      <c r="D52" s="85">
        <v>2.9</v>
      </c>
      <c r="E52" s="82" t="s">
        <v>430</v>
      </c>
      <c r="F52" s="85">
        <v>0.05</v>
      </c>
      <c r="G52" s="86" t="s">
        <v>431</v>
      </c>
      <c r="H52" s="86" t="s">
        <v>432</v>
      </c>
      <c r="I52" s="86" t="s">
        <v>433</v>
      </c>
      <c r="J52" s="87" t="s">
        <v>448</v>
      </c>
      <c r="K52" s="87">
        <v>421744</v>
      </c>
      <c r="L52" s="87">
        <v>5267796</v>
      </c>
      <c r="M52" s="87">
        <v>423000</v>
      </c>
      <c r="N52" s="87">
        <v>5267465</v>
      </c>
      <c r="O52" s="87" t="s">
        <v>439</v>
      </c>
      <c r="P52" s="77"/>
      <c r="Q52" s="77" t="s">
        <v>436</v>
      </c>
      <c r="R52" s="77"/>
      <c r="S52" s="77"/>
      <c r="T52" s="77"/>
      <c r="U52" s="77"/>
      <c r="V52" s="80" t="s">
        <v>212</v>
      </c>
      <c r="W52" s="38"/>
    </row>
    <row r="53" spans="1:23" s="30" customFormat="1">
      <c r="A53" s="82" t="s">
        <v>506</v>
      </c>
      <c r="B53" s="83">
        <v>2023</v>
      </c>
      <c r="C53" s="84" t="s">
        <v>429</v>
      </c>
      <c r="D53" s="85">
        <v>1.8</v>
      </c>
      <c r="E53" s="82" t="s">
        <v>430</v>
      </c>
      <c r="F53" s="85">
        <v>0.05</v>
      </c>
      <c r="G53" s="86" t="s">
        <v>431</v>
      </c>
      <c r="H53" s="86" t="s">
        <v>432</v>
      </c>
      <c r="I53" s="86" t="s">
        <v>433</v>
      </c>
      <c r="J53" s="87" t="s">
        <v>448</v>
      </c>
      <c r="K53" s="87">
        <v>404915</v>
      </c>
      <c r="L53" s="87">
        <v>5266385</v>
      </c>
      <c r="M53" s="87">
        <v>407599</v>
      </c>
      <c r="N53" s="87">
        <v>5267319</v>
      </c>
      <c r="O53" s="87" t="s">
        <v>440</v>
      </c>
      <c r="P53" s="77"/>
      <c r="Q53" s="77" t="s">
        <v>436</v>
      </c>
      <c r="R53" s="77"/>
      <c r="S53" s="77"/>
      <c r="T53" s="77"/>
      <c r="U53" s="77"/>
      <c r="V53" s="80" t="s">
        <v>212</v>
      </c>
      <c r="W53" s="38"/>
    </row>
    <row r="54" spans="1:23" s="30" customFormat="1">
      <c r="A54" s="82" t="s">
        <v>507</v>
      </c>
      <c r="B54" s="83">
        <v>2023</v>
      </c>
      <c r="C54" s="84" t="s">
        <v>429</v>
      </c>
      <c r="D54" s="85">
        <v>4.4000000000000004</v>
      </c>
      <c r="E54" s="82" t="s">
        <v>430</v>
      </c>
      <c r="F54" s="85">
        <v>0.05</v>
      </c>
      <c r="G54" s="86" t="s">
        <v>431</v>
      </c>
      <c r="H54" s="86" t="s">
        <v>432</v>
      </c>
      <c r="I54" s="86" t="s">
        <v>433</v>
      </c>
      <c r="J54" s="87" t="s">
        <v>437</v>
      </c>
      <c r="K54" s="87">
        <v>446913</v>
      </c>
      <c r="L54" s="87">
        <v>5426268</v>
      </c>
      <c r="M54" s="87">
        <v>445359</v>
      </c>
      <c r="N54" s="87">
        <v>5424364</v>
      </c>
      <c r="O54" s="87" t="s">
        <v>508</v>
      </c>
      <c r="P54" s="77"/>
      <c r="Q54" s="77" t="s">
        <v>436</v>
      </c>
      <c r="R54" s="77"/>
      <c r="S54" s="77"/>
      <c r="T54" s="77"/>
      <c r="U54" s="77"/>
      <c r="V54" s="80" t="s">
        <v>212</v>
      </c>
      <c r="W54" s="38"/>
    </row>
    <row r="55" spans="1:23" s="30" customFormat="1">
      <c r="A55" s="82" t="s">
        <v>509</v>
      </c>
      <c r="B55" s="83">
        <v>2023</v>
      </c>
      <c r="C55" s="84" t="s">
        <v>429</v>
      </c>
      <c r="D55" s="85">
        <v>4.8</v>
      </c>
      <c r="E55" s="82" t="s">
        <v>430</v>
      </c>
      <c r="F55" s="85">
        <v>0.05</v>
      </c>
      <c r="G55" s="86" t="s">
        <v>431</v>
      </c>
      <c r="H55" s="86" t="s">
        <v>432</v>
      </c>
      <c r="I55" s="86" t="s">
        <v>433</v>
      </c>
      <c r="J55" s="87" t="s">
        <v>448</v>
      </c>
      <c r="K55" s="87">
        <v>458481</v>
      </c>
      <c r="L55" s="87">
        <v>5492019</v>
      </c>
      <c r="M55" s="87">
        <v>457915</v>
      </c>
      <c r="N55" s="87">
        <v>5489385</v>
      </c>
      <c r="O55" s="87" t="s">
        <v>435</v>
      </c>
      <c r="P55" s="77"/>
      <c r="Q55" s="77" t="s">
        <v>436</v>
      </c>
      <c r="R55" s="77"/>
      <c r="S55" s="77"/>
      <c r="T55" s="77"/>
      <c r="U55" s="77"/>
      <c r="V55" s="80" t="s">
        <v>212</v>
      </c>
      <c r="W55" s="38"/>
    </row>
    <row r="56" spans="1:23" s="30" customFormat="1">
      <c r="A56" s="82" t="s">
        <v>510</v>
      </c>
      <c r="B56" s="83">
        <v>2023</v>
      </c>
      <c r="C56" s="84" t="s">
        <v>429</v>
      </c>
      <c r="D56" s="85">
        <v>11</v>
      </c>
      <c r="E56" s="82" t="s">
        <v>430</v>
      </c>
      <c r="F56" s="85">
        <v>0.05</v>
      </c>
      <c r="G56" s="86" t="s">
        <v>431</v>
      </c>
      <c r="H56" s="86" t="s">
        <v>432</v>
      </c>
      <c r="I56" s="86" t="s">
        <v>433</v>
      </c>
      <c r="J56" s="87" t="s">
        <v>448</v>
      </c>
      <c r="K56" s="87">
        <v>465924</v>
      </c>
      <c r="L56" s="87">
        <v>5480595</v>
      </c>
      <c r="M56" s="87">
        <v>466908</v>
      </c>
      <c r="N56" s="87">
        <v>5480583</v>
      </c>
      <c r="O56" s="87" t="s">
        <v>435</v>
      </c>
      <c r="P56" s="77"/>
      <c r="Q56" s="77" t="s">
        <v>436</v>
      </c>
      <c r="R56" s="77"/>
      <c r="S56" s="77"/>
      <c r="T56" s="77"/>
      <c r="U56" s="77"/>
      <c r="V56" s="80" t="s">
        <v>212</v>
      </c>
      <c r="W56" s="38"/>
    </row>
    <row r="57" spans="1:23" s="30" customFormat="1">
      <c r="A57" s="82" t="s">
        <v>511</v>
      </c>
      <c r="B57" s="83">
        <v>2023</v>
      </c>
      <c r="C57" s="84" t="s">
        <v>429</v>
      </c>
      <c r="D57" s="85">
        <v>1.7</v>
      </c>
      <c r="E57" s="82" t="s">
        <v>430</v>
      </c>
      <c r="F57" s="85">
        <v>0.05</v>
      </c>
      <c r="G57" s="86" t="s">
        <v>431</v>
      </c>
      <c r="H57" s="86" t="s">
        <v>432</v>
      </c>
      <c r="I57" s="86" t="s">
        <v>433</v>
      </c>
      <c r="J57" s="87" t="s">
        <v>448</v>
      </c>
      <c r="K57" s="87">
        <v>513898</v>
      </c>
      <c r="L57" s="87">
        <v>5453348</v>
      </c>
      <c r="M57" s="87">
        <v>514092</v>
      </c>
      <c r="N57" s="87">
        <v>5453031</v>
      </c>
      <c r="O57" s="87" t="s">
        <v>459</v>
      </c>
      <c r="P57" s="77"/>
      <c r="Q57" s="77" t="s">
        <v>436</v>
      </c>
      <c r="R57" s="77"/>
      <c r="S57" s="77"/>
      <c r="T57" s="77"/>
      <c r="U57" s="77"/>
      <c r="V57" s="80" t="s">
        <v>212</v>
      </c>
      <c r="W57" s="38"/>
    </row>
    <row r="58" spans="1:23" s="30" customFormat="1">
      <c r="A58" s="82" t="s">
        <v>512</v>
      </c>
      <c r="B58" s="83">
        <v>2023</v>
      </c>
      <c r="C58" s="84" t="s">
        <v>429</v>
      </c>
      <c r="D58" s="85">
        <v>1.6</v>
      </c>
      <c r="E58" s="82" t="s">
        <v>430</v>
      </c>
      <c r="F58" s="85">
        <v>0.05</v>
      </c>
      <c r="G58" s="86" t="s">
        <v>431</v>
      </c>
      <c r="H58" s="86" t="s">
        <v>432</v>
      </c>
      <c r="I58" s="86" t="s">
        <v>433</v>
      </c>
      <c r="J58" s="87" t="s">
        <v>448</v>
      </c>
      <c r="K58" s="87">
        <v>526039</v>
      </c>
      <c r="L58" s="87">
        <v>5396160</v>
      </c>
      <c r="M58" s="87">
        <v>527271</v>
      </c>
      <c r="N58" s="87">
        <v>5395969</v>
      </c>
      <c r="O58" s="87" t="s">
        <v>475</v>
      </c>
      <c r="P58" s="77"/>
      <c r="Q58" s="77" t="s">
        <v>436</v>
      </c>
      <c r="R58" s="77"/>
      <c r="S58" s="77"/>
      <c r="T58" s="77"/>
      <c r="U58" s="77"/>
      <c r="V58" s="80" t="s">
        <v>212</v>
      </c>
      <c r="W58" s="38"/>
    </row>
    <row r="59" spans="1:23" s="30" customFormat="1">
      <c r="A59" s="82" t="s">
        <v>513</v>
      </c>
      <c r="B59" s="83">
        <v>2023</v>
      </c>
      <c r="C59" s="84" t="s">
        <v>429</v>
      </c>
      <c r="D59" s="85">
        <v>2.1</v>
      </c>
      <c r="E59" s="82" t="s">
        <v>430</v>
      </c>
      <c r="F59" s="85">
        <v>0.05</v>
      </c>
      <c r="G59" s="86" t="s">
        <v>431</v>
      </c>
      <c r="H59" s="86" t="s">
        <v>432</v>
      </c>
      <c r="I59" s="86" t="s">
        <v>433</v>
      </c>
      <c r="J59" s="87" t="s">
        <v>448</v>
      </c>
      <c r="K59" s="87">
        <v>507891</v>
      </c>
      <c r="L59" s="87">
        <v>5375870</v>
      </c>
      <c r="M59" s="87">
        <v>506062</v>
      </c>
      <c r="N59" s="87">
        <v>5374365</v>
      </c>
      <c r="O59" s="87" t="s">
        <v>441</v>
      </c>
      <c r="P59" s="77"/>
      <c r="Q59" s="77" t="s">
        <v>436</v>
      </c>
      <c r="R59" s="77"/>
      <c r="S59" s="77"/>
      <c r="T59" s="77"/>
      <c r="U59" s="77"/>
      <c r="V59" s="80" t="s">
        <v>212</v>
      </c>
      <c r="W59" s="38"/>
    </row>
    <row r="60" spans="1:23" s="30" customFormat="1">
      <c r="A60" s="82" t="s">
        <v>514</v>
      </c>
      <c r="B60" s="83">
        <v>2023</v>
      </c>
      <c r="C60" s="84" t="s">
        <v>429</v>
      </c>
      <c r="D60" s="85">
        <v>1.7</v>
      </c>
      <c r="E60" s="82" t="s">
        <v>430</v>
      </c>
      <c r="F60" s="85">
        <v>0.05</v>
      </c>
      <c r="G60" s="86" t="s">
        <v>431</v>
      </c>
      <c r="H60" s="86" t="s">
        <v>432</v>
      </c>
      <c r="I60" s="86" t="s">
        <v>433</v>
      </c>
      <c r="J60" s="87" t="s">
        <v>448</v>
      </c>
      <c r="K60" s="87">
        <v>489137</v>
      </c>
      <c r="L60" s="87">
        <v>5366215</v>
      </c>
      <c r="M60" s="87">
        <v>488701</v>
      </c>
      <c r="N60" s="87">
        <v>5365893</v>
      </c>
      <c r="O60" s="87" t="s">
        <v>441</v>
      </c>
      <c r="P60" s="77"/>
      <c r="Q60" s="77" t="s">
        <v>436</v>
      </c>
      <c r="R60" s="77"/>
      <c r="S60" s="77"/>
      <c r="T60" s="77"/>
      <c r="U60" s="77"/>
      <c r="V60" s="80" t="s">
        <v>212</v>
      </c>
      <c r="W60" s="38"/>
    </row>
    <row r="61" spans="1:23" s="30" customFormat="1">
      <c r="A61" s="77"/>
      <c r="B61" s="88">
        <v>43647</v>
      </c>
      <c r="C61" s="77"/>
      <c r="D61" s="89">
        <v>7.3</v>
      </c>
      <c r="E61" s="89" t="s">
        <v>113</v>
      </c>
      <c r="F61" s="89">
        <v>0.5</v>
      </c>
      <c r="G61" s="77"/>
      <c r="H61" s="90" t="s">
        <v>432</v>
      </c>
      <c r="I61" s="77"/>
      <c r="J61" s="91" t="s">
        <v>110</v>
      </c>
      <c r="K61" s="77"/>
      <c r="L61" s="77"/>
      <c r="M61" s="77"/>
      <c r="N61" s="77"/>
      <c r="O61" s="89" t="s">
        <v>515</v>
      </c>
      <c r="P61" s="89" t="s">
        <v>516</v>
      </c>
      <c r="Q61" s="77" t="s">
        <v>517</v>
      </c>
      <c r="R61" s="80" t="s">
        <v>212</v>
      </c>
      <c r="S61" s="77"/>
      <c r="T61" s="77"/>
      <c r="U61" s="77"/>
      <c r="V61" s="77"/>
      <c r="W61" s="38"/>
    </row>
    <row r="62" spans="1:23" s="30" customFormat="1">
      <c r="A62" s="77"/>
      <c r="B62" s="88">
        <v>43648</v>
      </c>
      <c r="C62" s="77"/>
      <c r="D62" s="89">
        <v>5.3</v>
      </c>
      <c r="E62" s="89" t="s">
        <v>113</v>
      </c>
      <c r="F62" s="89">
        <v>0.5</v>
      </c>
      <c r="G62" s="77"/>
      <c r="H62" s="90" t="s">
        <v>432</v>
      </c>
      <c r="I62" s="77"/>
      <c r="J62" s="91" t="s">
        <v>110</v>
      </c>
      <c r="K62" s="77"/>
      <c r="L62" s="77"/>
      <c r="M62" s="77"/>
      <c r="N62" s="77"/>
      <c r="O62" s="89" t="s">
        <v>515</v>
      </c>
      <c r="P62" s="89" t="s">
        <v>518</v>
      </c>
      <c r="Q62" s="77" t="s">
        <v>517</v>
      </c>
      <c r="R62" s="80" t="s">
        <v>212</v>
      </c>
      <c r="S62" s="77"/>
      <c r="T62" s="77"/>
      <c r="U62" s="77"/>
      <c r="V62" s="77"/>
      <c r="W62" s="38"/>
    </row>
    <row r="63" spans="1:23" s="30" customFormat="1">
      <c r="A63" s="77"/>
      <c r="B63" s="88">
        <v>43649</v>
      </c>
      <c r="C63" s="77"/>
      <c r="D63" s="89">
        <v>4.2</v>
      </c>
      <c r="E63" s="89" t="s">
        <v>113</v>
      </c>
      <c r="F63" s="89">
        <v>0.5</v>
      </c>
      <c r="G63" s="77"/>
      <c r="H63" s="90" t="s">
        <v>432</v>
      </c>
      <c r="I63" s="77"/>
      <c r="J63" s="91" t="s">
        <v>110</v>
      </c>
      <c r="K63" s="77"/>
      <c r="L63" s="77"/>
      <c r="M63" s="77"/>
      <c r="N63" s="77"/>
      <c r="O63" s="89" t="s">
        <v>515</v>
      </c>
      <c r="P63" s="89" t="s">
        <v>519</v>
      </c>
      <c r="Q63" s="77" t="s">
        <v>517</v>
      </c>
      <c r="R63" s="80" t="s">
        <v>212</v>
      </c>
      <c r="S63" s="77"/>
      <c r="T63" s="77"/>
      <c r="U63" s="77"/>
      <c r="V63" s="77"/>
      <c r="W63" s="38"/>
    </row>
    <row r="64" spans="1:23" s="30" customFormat="1">
      <c r="A64" s="77"/>
      <c r="B64" s="88">
        <v>43655</v>
      </c>
      <c r="C64" s="77"/>
      <c r="D64" s="89">
        <v>5.6</v>
      </c>
      <c r="E64" s="89" t="s">
        <v>113</v>
      </c>
      <c r="F64" s="89">
        <v>0.5</v>
      </c>
      <c r="G64" s="77"/>
      <c r="H64" s="90" t="s">
        <v>432</v>
      </c>
      <c r="I64" s="77"/>
      <c r="J64" s="91" t="s">
        <v>190</v>
      </c>
      <c r="K64" s="77"/>
      <c r="L64" s="77"/>
      <c r="M64" s="77"/>
      <c r="N64" s="77"/>
      <c r="O64" s="89" t="s">
        <v>515</v>
      </c>
      <c r="P64" s="89" t="s">
        <v>520</v>
      </c>
      <c r="Q64" s="77" t="s">
        <v>517</v>
      </c>
      <c r="R64" s="80" t="s">
        <v>212</v>
      </c>
      <c r="S64" s="77"/>
      <c r="T64" s="77"/>
      <c r="U64" s="77"/>
      <c r="V64" s="77"/>
      <c r="W64" s="38"/>
    </row>
    <row r="65" spans="1:23" s="30" customFormat="1">
      <c r="A65" s="77"/>
      <c r="B65" s="88">
        <v>43656</v>
      </c>
      <c r="C65" s="77"/>
      <c r="D65" s="89">
        <v>10</v>
      </c>
      <c r="E65" s="89" t="s">
        <v>113</v>
      </c>
      <c r="F65" s="89">
        <v>0.5</v>
      </c>
      <c r="G65" s="77"/>
      <c r="H65" s="90" t="s">
        <v>432</v>
      </c>
      <c r="I65" s="77"/>
      <c r="J65" s="91" t="s">
        <v>110</v>
      </c>
      <c r="K65" s="77"/>
      <c r="L65" s="77"/>
      <c r="M65" s="77"/>
      <c r="N65" s="77"/>
      <c r="O65" s="89" t="s">
        <v>515</v>
      </c>
      <c r="P65" s="89" t="s">
        <v>521</v>
      </c>
      <c r="Q65" s="77" t="s">
        <v>517</v>
      </c>
      <c r="R65" s="80" t="s">
        <v>212</v>
      </c>
      <c r="S65" s="77"/>
      <c r="T65" s="77"/>
      <c r="U65" s="77"/>
      <c r="V65" s="77"/>
      <c r="W65" s="38"/>
    </row>
    <row r="66" spans="1:23" s="30" customFormat="1">
      <c r="A66" s="77"/>
      <c r="B66" s="88">
        <v>43665</v>
      </c>
      <c r="C66" s="77"/>
      <c r="D66" s="89">
        <v>3.6</v>
      </c>
      <c r="E66" s="89" t="s">
        <v>113</v>
      </c>
      <c r="F66" s="89">
        <v>0.5</v>
      </c>
      <c r="G66" s="77"/>
      <c r="H66" s="90" t="s">
        <v>432</v>
      </c>
      <c r="I66" s="77"/>
      <c r="J66" s="91" t="s">
        <v>110</v>
      </c>
      <c r="K66" s="77"/>
      <c r="L66" s="77"/>
      <c r="M66" s="77"/>
      <c r="N66" s="77"/>
      <c r="O66" s="89" t="s">
        <v>515</v>
      </c>
      <c r="P66" s="89" t="s">
        <v>522</v>
      </c>
      <c r="Q66" s="77" t="s">
        <v>517</v>
      </c>
      <c r="R66" s="80" t="s">
        <v>212</v>
      </c>
      <c r="S66" s="77"/>
      <c r="T66" s="77"/>
      <c r="U66" s="77"/>
      <c r="V66" s="77"/>
      <c r="W66" s="38"/>
    </row>
    <row r="67" spans="1:23" s="30" customFormat="1">
      <c r="A67" s="77"/>
      <c r="B67" s="88">
        <v>43669</v>
      </c>
      <c r="C67" s="77"/>
      <c r="D67" s="89">
        <v>3.1</v>
      </c>
      <c r="E67" s="89" t="s">
        <v>113</v>
      </c>
      <c r="F67" s="89">
        <v>0.5</v>
      </c>
      <c r="G67" s="77"/>
      <c r="H67" s="90" t="s">
        <v>432</v>
      </c>
      <c r="I67" s="77"/>
      <c r="J67" s="91" t="s">
        <v>523</v>
      </c>
      <c r="K67" s="77"/>
      <c r="L67" s="77"/>
      <c r="M67" s="77"/>
      <c r="N67" s="77"/>
      <c r="O67" s="89" t="s">
        <v>524</v>
      </c>
      <c r="P67" s="89" t="s">
        <v>525</v>
      </c>
      <c r="Q67" s="77" t="s">
        <v>517</v>
      </c>
      <c r="R67" s="80" t="s">
        <v>212</v>
      </c>
      <c r="S67" s="77"/>
      <c r="T67" s="77"/>
      <c r="U67" s="77"/>
      <c r="V67" s="77"/>
      <c r="W67" s="38"/>
    </row>
    <row r="68" spans="1:23" s="30" customFormat="1">
      <c r="A68" s="77"/>
      <c r="B68" s="88">
        <v>43670</v>
      </c>
      <c r="C68" s="77"/>
      <c r="D68" s="89">
        <v>2.1</v>
      </c>
      <c r="E68" s="89" t="s">
        <v>113</v>
      </c>
      <c r="F68" s="89">
        <v>0.5</v>
      </c>
      <c r="G68" s="77"/>
      <c r="H68" s="90" t="s">
        <v>432</v>
      </c>
      <c r="I68" s="77"/>
      <c r="J68" s="91" t="s">
        <v>523</v>
      </c>
      <c r="K68" s="77"/>
      <c r="L68" s="77"/>
      <c r="M68" s="77"/>
      <c r="N68" s="77"/>
      <c r="O68" s="89" t="s">
        <v>526</v>
      </c>
      <c r="P68" s="89" t="s">
        <v>527</v>
      </c>
      <c r="Q68" s="77" t="s">
        <v>517</v>
      </c>
      <c r="R68" s="80" t="s">
        <v>212</v>
      </c>
      <c r="S68" s="77"/>
      <c r="T68" s="77"/>
      <c r="U68" s="77"/>
      <c r="V68" s="77"/>
      <c r="W68" s="38"/>
    </row>
    <row r="69" spans="1:23" s="30" customFormat="1">
      <c r="A69" s="77"/>
      <c r="B69" s="88">
        <v>43670</v>
      </c>
      <c r="C69" s="77"/>
      <c r="D69" s="89" t="s">
        <v>528</v>
      </c>
      <c r="E69" s="89" t="s">
        <v>113</v>
      </c>
      <c r="F69" s="89">
        <v>0.5</v>
      </c>
      <c r="G69" s="77"/>
      <c r="H69" s="90" t="s">
        <v>432</v>
      </c>
      <c r="I69" s="77"/>
      <c r="J69" s="91" t="s">
        <v>523</v>
      </c>
      <c r="K69" s="77"/>
      <c r="L69" s="77"/>
      <c r="M69" s="77"/>
      <c r="N69" s="77"/>
      <c r="O69" s="89" t="s">
        <v>529</v>
      </c>
      <c r="P69" s="89" t="s">
        <v>525</v>
      </c>
      <c r="Q69" s="77" t="s">
        <v>517</v>
      </c>
      <c r="R69" s="80" t="s">
        <v>212</v>
      </c>
      <c r="S69" s="77"/>
      <c r="T69" s="77"/>
      <c r="U69" s="77"/>
      <c r="V69" s="77"/>
      <c r="W69" s="38"/>
    </row>
    <row r="70" spans="1:23" s="30" customFormat="1">
      <c r="A70" s="77"/>
      <c r="B70" s="88">
        <v>43671</v>
      </c>
      <c r="C70" s="77"/>
      <c r="D70" s="89">
        <v>0.62</v>
      </c>
      <c r="E70" s="89" t="s">
        <v>113</v>
      </c>
      <c r="F70" s="89">
        <v>0.5</v>
      </c>
      <c r="G70" s="77"/>
      <c r="H70" s="90" t="s">
        <v>432</v>
      </c>
      <c r="I70" s="77"/>
      <c r="J70" s="91" t="s">
        <v>523</v>
      </c>
      <c r="K70" s="77"/>
      <c r="L70" s="77"/>
      <c r="M70" s="77"/>
      <c r="N70" s="77"/>
      <c r="O70" s="89" t="s">
        <v>530</v>
      </c>
      <c r="P70" s="89" t="s">
        <v>531</v>
      </c>
      <c r="Q70" s="77" t="s">
        <v>517</v>
      </c>
      <c r="R70" s="80" t="s">
        <v>212</v>
      </c>
      <c r="S70" s="77"/>
      <c r="T70" s="77"/>
      <c r="U70" s="77"/>
      <c r="V70" s="77"/>
      <c r="W70" s="38"/>
    </row>
    <row r="71" spans="1:23" s="30" customFormat="1">
      <c r="A71" s="77"/>
      <c r="B71" s="88">
        <v>43676</v>
      </c>
      <c r="C71" s="77"/>
      <c r="D71" s="89" t="s">
        <v>528</v>
      </c>
      <c r="E71" s="89" t="s">
        <v>113</v>
      </c>
      <c r="F71" s="89">
        <v>0.5</v>
      </c>
      <c r="G71" s="77"/>
      <c r="H71" s="90" t="s">
        <v>432</v>
      </c>
      <c r="I71" s="77"/>
      <c r="J71" s="91" t="s">
        <v>523</v>
      </c>
      <c r="K71" s="77"/>
      <c r="L71" s="77"/>
      <c r="M71" s="77"/>
      <c r="N71" s="77"/>
      <c r="O71" s="89" t="s">
        <v>532</v>
      </c>
      <c r="P71" s="89" t="s">
        <v>525</v>
      </c>
      <c r="Q71" s="77" t="s">
        <v>517</v>
      </c>
      <c r="R71" s="80" t="s">
        <v>212</v>
      </c>
      <c r="S71" s="77"/>
      <c r="T71" s="77"/>
      <c r="U71" s="77"/>
      <c r="V71" s="77"/>
      <c r="W71" s="38"/>
    </row>
    <row r="72" spans="1:23" s="30" customFormat="1">
      <c r="A72" s="77"/>
      <c r="B72" s="88">
        <v>43693</v>
      </c>
      <c r="C72" s="77"/>
      <c r="D72" s="89">
        <v>7.5</v>
      </c>
      <c r="E72" s="89" t="s">
        <v>113</v>
      </c>
      <c r="F72" s="89">
        <v>0.5</v>
      </c>
      <c r="G72" s="77"/>
      <c r="H72" s="90" t="s">
        <v>432</v>
      </c>
      <c r="I72" s="77"/>
      <c r="J72" s="91" t="s">
        <v>110</v>
      </c>
      <c r="K72" s="77"/>
      <c r="L72" s="77"/>
      <c r="M72" s="77"/>
      <c r="N72" s="77"/>
      <c r="O72" s="89" t="s">
        <v>533</v>
      </c>
      <c r="P72" s="89" t="s">
        <v>534</v>
      </c>
      <c r="Q72" s="77" t="s">
        <v>517</v>
      </c>
      <c r="R72" s="80" t="s">
        <v>212</v>
      </c>
      <c r="S72" s="77"/>
      <c r="T72" s="77"/>
      <c r="U72" s="77"/>
      <c r="V72" s="77"/>
      <c r="W72" s="38"/>
    </row>
    <row r="73" spans="1:23" s="30" customFormat="1">
      <c r="A73" s="77"/>
      <c r="B73" s="88">
        <v>43720</v>
      </c>
      <c r="C73" s="77"/>
      <c r="D73" s="89" t="s">
        <v>528</v>
      </c>
      <c r="E73" s="89" t="s">
        <v>113</v>
      </c>
      <c r="F73" s="89">
        <v>0.5</v>
      </c>
      <c r="G73" s="77"/>
      <c r="H73" s="90" t="s">
        <v>432</v>
      </c>
      <c r="I73" s="77"/>
      <c r="J73" s="91" t="s">
        <v>523</v>
      </c>
      <c r="K73" s="77"/>
      <c r="L73" s="77"/>
      <c r="M73" s="77"/>
      <c r="N73" s="77"/>
      <c r="O73" s="89" t="s">
        <v>535</v>
      </c>
      <c r="P73" s="89" t="s">
        <v>525</v>
      </c>
      <c r="Q73" s="77" t="s">
        <v>517</v>
      </c>
      <c r="R73" s="80" t="s">
        <v>212</v>
      </c>
      <c r="S73" s="77"/>
      <c r="T73" s="77"/>
      <c r="U73" s="77"/>
      <c r="V73" s="77"/>
      <c r="W73" s="38"/>
    </row>
    <row r="74" spans="1:23" s="30" customFormat="1">
      <c r="A74" s="77"/>
      <c r="B74" s="88">
        <v>43728</v>
      </c>
      <c r="C74" s="77"/>
      <c r="D74" s="89" t="s">
        <v>528</v>
      </c>
      <c r="E74" s="89" t="s">
        <v>113</v>
      </c>
      <c r="F74" s="89">
        <v>0.5</v>
      </c>
      <c r="G74" s="77"/>
      <c r="H74" s="90" t="s">
        <v>432</v>
      </c>
      <c r="I74" s="77"/>
      <c r="J74" s="91" t="s">
        <v>523</v>
      </c>
      <c r="K74" s="77"/>
      <c r="L74" s="77"/>
      <c r="M74" s="77"/>
      <c r="N74" s="77"/>
      <c r="O74" s="89" t="s">
        <v>536</v>
      </c>
      <c r="P74" s="89" t="s">
        <v>537</v>
      </c>
      <c r="Q74" s="77" t="s">
        <v>517</v>
      </c>
      <c r="R74" s="80" t="s">
        <v>212</v>
      </c>
      <c r="S74" s="77"/>
      <c r="T74" s="77"/>
      <c r="U74" s="77"/>
      <c r="V74" s="77"/>
      <c r="W74" s="38"/>
    </row>
    <row r="75" spans="1:23" s="30" customFormat="1">
      <c r="A75" s="77"/>
      <c r="B75" s="88">
        <v>43729</v>
      </c>
      <c r="C75" s="77"/>
      <c r="D75" s="89">
        <v>1.2</v>
      </c>
      <c r="E75" s="89" t="s">
        <v>113</v>
      </c>
      <c r="F75" s="89">
        <v>0.5</v>
      </c>
      <c r="G75" s="77"/>
      <c r="H75" s="90" t="s">
        <v>432</v>
      </c>
      <c r="I75" s="77"/>
      <c r="J75" s="91" t="s">
        <v>523</v>
      </c>
      <c r="K75" s="77"/>
      <c r="L75" s="77"/>
      <c r="M75" s="77"/>
      <c r="N75" s="77"/>
      <c r="O75" s="89" t="s">
        <v>538</v>
      </c>
      <c r="P75" s="89" t="s">
        <v>525</v>
      </c>
      <c r="Q75" s="77" t="s">
        <v>517</v>
      </c>
      <c r="R75" s="80" t="s">
        <v>212</v>
      </c>
      <c r="S75" s="77"/>
      <c r="T75" s="77"/>
      <c r="U75" s="77"/>
      <c r="V75" s="77"/>
      <c r="W75" s="38"/>
    </row>
    <row r="76" spans="1:23" s="30" customFormat="1">
      <c r="A76" s="77"/>
      <c r="B76" s="88">
        <v>43732</v>
      </c>
      <c r="C76" s="77"/>
      <c r="D76" s="89">
        <v>2.2999999999999998</v>
      </c>
      <c r="E76" s="89" t="s">
        <v>113</v>
      </c>
      <c r="F76" s="89">
        <v>0.5</v>
      </c>
      <c r="G76" s="77"/>
      <c r="H76" s="90" t="s">
        <v>432</v>
      </c>
      <c r="I76" s="77"/>
      <c r="J76" s="91" t="s">
        <v>523</v>
      </c>
      <c r="K76" s="77"/>
      <c r="L76" s="77"/>
      <c r="M76" s="77"/>
      <c r="N76" s="77"/>
      <c r="O76" s="89" t="s">
        <v>539</v>
      </c>
      <c r="P76" s="89" t="s">
        <v>525</v>
      </c>
      <c r="Q76" s="77" t="s">
        <v>517</v>
      </c>
      <c r="R76" s="80" t="s">
        <v>212</v>
      </c>
      <c r="S76" s="77"/>
      <c r="T76" s="77"/>
      <c r="U76" s="77"/>
      <c r="V76" s="77"/>
      <c r="W76" s="38"/>
    </row>
    <row r="77" spans="1:23" s="30" customFormat="1">
      <c r="A77" s="77"/>
      <c r="B77" s="88">
        <v>43734</v>
      </c>
      <c r="C77" s="77"/>
      <c r="D77" s="89">
        <v>3.2</v>
      </c>
      <c r="E77" s="89" t="s">
        <v>113</v>
      </c>
      <c r="F77" s="89">
        <v>0.5</v>
      </c>
      <c r="G77" s="77"/>
      <c r="H77" s="90" t="s">
        <v>432</v>
      </c>
      <c r="I77" s="77"/>
      <c r="J77" s="91" t="s">
        <v>110</v>
      </c>
      <c r="K77" s="77"/>
      <c r="L77" s="77"/>
      <c r="M77" s="77"/>
      <c r="N77" s="77"/>
      <c r="O77" s="89" t="s">
        <v>540</v>
      </c>
      <c r="P77" s="89" t="s">
        <v>541</v>
      </c>
      <c r="Q77" s="77" t="s">
        <v>517</v>
      </c>
      <c r="R77" s="80" t="s">
        <v>212</v>
      </c>
      <c r="S77" s="77"/>
      <c r="T77" s="77"/>
      <c r="U77" s="77"/>
      <c r="V77" s="77"/>
      <c r="W77" s="38"/>
    </row>
    <row r="78" spans="1:23" s="30" customFormat="1">
      <c r="A78" s="77"/>
      <c r="B78" s="88">
        <v>43740</v>
      </c>
      <c r="C78" s="77"/>
      <c r="D78" s="89">
        <v>5.0999999999999996</v>
      </c>
      <c r="E78" s="89" t="s">
        <v>113</v>
      </c>
      <c r="F78" s="89">
        <v>0.5</v>
      </c>
      <c r="G78" s="77"/>
      <c r="H78" s="90" t="s">
        <v>432</v>
      </c>
      <c r="I78" s="77"/>
      <c r="J78" s="91" t="s">
        <v>110</v>
      </c>
      <c r="K78" s="77"/>
      <c r="L78" s="77"/>
      <c r="M78" s="77"/>
      <c r="N78" s="77"/>
      <c r="O78" s="89" t="s">
        <v>542</v>
      </c>
      <c r="P78" s="89" t="s">
        <v>543</v>
      </c>
      <c r="Q78" s="77" t="s">
        <v>517</v>
      </c>
      <c r="R78" s="80" t="s">
        <v>212</v>
      </c>
      <c r="S78" s="77"/>
      <c r="T78" s="77"/>
      <c r="U78" s="77"/>
      <c r="V78" s="77"/>
      <c r="W78" s="38"/>
    </row>
    <row r="79" spans="1:23" s="30" customFormat="1">
      <c r="A79" s="77"/>
      <c r="B79" s="88">
        <v>43740</v>
      </c>
      <c r="C79" s="77"/>
      <c r="D79" s="89">
        <v>1</v>
      </c>
      <c r="E79" s="89" t="s">
        <v>113</v>
      </c>
      <c r="F79" s="89">
        <v>0.5</v>
      </c>
      <c r="G79" s="77"/>
      <c r="H79" s="90" t="s">
        <v>432</v>
      </c>
      <c r="I79" s="77"/>
      <c r="J79" s="91" t="s">
        <v>110</v>
      </c>
      <c r="K79" s="77"/>
      <c r="L79" s="77"/>
      <c r="M79" s="77"/>
      <c r="N79" s="77"/>
      <c r="O79" s="89" t="s">
        <v>544</v>
      </c>
      <c r="P79" s="89" t="s">
        <v>545</v>
      </c>
      <c r="Q79" s="77" t="s">
        <v>517</v>
      </c>
      <c r="R79" s="80" t="s">
        <v>212</v>
      </c>
      <c r="S79" s="77"/>
      <c r="T79" s="77"/>
      <c r="U79" s="77"/>
      <c r="V79" s="77"/>
      <c r="W79" s="38"/>
    </row>
    <row r="80" spans="1:23" s="30" customFormat="1">
      <c r="A80" s="77"/>
      <c r="B80" s="88">
        <v>43742</v>
      </c>
      <c r="C80" s="77"/>
      <c r="D80" s="89" t="s">
        <v>528</v>
      </c>
      <c r="E80" s="89" t="s">
        <v>113</v>
      </c>
      <c r="F80" s="89">
        <v>0.5</v>
      </c>
      <c r="G80" s="77"/>
      <c r="H80" s="90" t="s">
        <v>432</v>
      </c>
      <c r="I80" s="77"/>
      <c r="J80" s="91" t="s">
        <v>523</v>
      </c>
      <c r="K80" s="77"/>
      <c r="L80" s="77"/>
      <c r="M80" s="77"/>
      <c r="N80" s="77"/>
      <c r="O80" s="89" t="s">
        <v>546</v>
      </c>
      <c r="P80" s="89" t="s">
        <v>525</v>
      </c>
      <c r="Q80" s="77" t="s">
        <v>517</v>
      </c>
      <c r="R80" s="80" t="s">
        <v>212</v>
      </c>
      <c r="S80" s="77"/>
      <c r="T80" s="77"/>
      <c r="U80" s="77"/>
      <c r="V80" s="77"/>
      <c r="W80" s="38"/>
    </row>
    <row r="81" spans="1:23" s="30" customFormat="1">
      <c r="A81" s="77"/>
      <c r="B81" s="88">
        <v>43754</v>
      </c>
      <c r="C81" s="77"/>
      <c r="D81" s="89" t="s">
        <v>528</v>
      </c>
      <c r="E81" s="89" t="s">
        <v>113</v>
      </c>
      <c r="F81" s="89">
        <v>0.5</v>
      </c>
      <c r="G81" s="77"/>
      <c r="H81" s="90" t="s">
        <v>432</v>
      </c>
      <c r="I81" s="77"/>
      <c r="J81" s="91" t="s">
        <v>523</v>
      </c>
      <c r="K81" s="77"/>
      <c r="L81" s="77"/>
      <c r="M81" s="77"/>
      <c r="N81" s="77"/>
      <c r="O81" s="89" t="s">
        <v>547</v>
      </c>
      <c r="P81" s="89" t="s">
        <v>525</v>
      </c>
      <c r="Q81" s="77" t="s">
        <v>517</v>
      </c>
      <c r="R81" s="80" t="s">
        <v>212</v>
      </c>
      <c r="S81" s="77"/>
      <c r="T81" s="77"/>
      <c r="U81" s="77"/>
      <c r="V81" s="77"/>
      <c r="W81" s="38"/>
    </row>
    <row r="82" spans="1:23" s="30" customFormat="1">
      <c r="A82" s="77"/>
      <c r="B82" s="88">
        <v>43755</v>
      </c>
      <c r="C82" s="77"/>
      <c r="D82" s="89">
        <v>2.6</v>
      </c>
      <c r="E82" s="89" t="s">
        <v>113</v>
      </c>
      <c r="F82" s="89">
        <v>0.5</v>
      </c>
      <c r="G82" s="77"/>
      <c r="H82" s="90" t="s">
        <v>432</v>
      </c>
      <c r="I82" s="77"/>
      <c r="J82" s="91" t="s">
        <v>110</v>
      </c>
      <c r="K82" s="77"/>
      <c r="L82" s="77"/>
      <c r="M82" s="77"/>
      <c r="N82" s="77"/>
      <c r="O82" s="89" t="s">
        <v>540</v>
      </c>
      <c r="P82" s="89" t="s">
        <v>548</v>
      </c>
      <c r="Q82" s="77" t="s">
        <v>517</v>
      </c>
      <c r="R82" s="80" t="s">
        <v>212</v>
      </c>
      <c r="S82" s="77"/>
      <c r="T82" s="77"/>
      <c r="U82" s="77"/>
      <c r="V82" s="77"/>
      <c r="W82" s="38"/>
    </row>
    <row r="83" spans="1:23" s="30" customFormat="1">
      <c r="A83" s="77"/>
      <c r="B83" s="88">
        <v>43755</v>
      </c>
      <c r="C83" s="77"/>
      <c r="D83" s="89">
        <v>7.4</v>
      </c>
      <c r="E83" s="89" t="s">
        <v>113</v>
      </c>
      <c r="F83" s="89">
        <v>0.5</v>
      </c>
      <c r="G83" s="77"/>
      <c r="H83" s="90" t="s">
        <v>432</v>
      </c>
      <c r="I83" s="77"/>
      <c r="J83" s="91" t="s">
        <v>189</v>
      </c>
      <c r="K83" s="77"/>
      <c r="L83" s="77"/>
      <c r="M83" s="77"/>
      <c r="N83" s="77"/>
      <c r="O83" s="89" t="s">
        <v>549</v>
      </c>
      <c r="P83" s="89" t="s">
        <v>550</v>
      </c>
      <c r="Q83" s="77" t="s">
        <v>517</v>
      </c>
      <c r="R83" s="80" t="s">
        <v>212</v>
      </c>
      <c r="S83" s="77"/>
      <c r="T83" s="77"/>
      <c r="U83" s="77"/>
      <c r="V83" s="77"/>
      <c r="W83" s="38"/>
    </row>
    <row r="84" spans="1:23" s="30" customFormat="1">
      <c r="A84" s="77"/>
      <c r="B84" s="88">
        <v>44021</v>
      </c>
      <c r="C84" s="77"/>
      <c r="D84" s="89">
        <v>2.4</v>
      </c>
      <c r="E84" s="89" t="s">
        <v>113</v>
      </c>
      <c r="F84" s="89">
        <v>0.5</v>
      </c>
      <c r="G84" s="77"/>
      <c r="H84" s="90" t="s">
        <v>432</v>
      </c>
      <c r="I84" s="77"/>
      <c r="J84" s="91" t="s">
        <v>110</v>
      </c>
      <c r="K84" s="77"/>
      <c r="L84" s="77"/>
      <c r="M84" s="77"/>
      <c r="N84" s="77"/>
      <c r="O84" s="89" t="s">
        <v>551</v>
      </c>
      <c r="P84" s="89" t="s">
        <v>552</v>
      </c>
      <c r="Q84" s="77" t="s">
        <v>517</v>
      </c>
      <c r="R84" s="77"/>
      <c r="S84" s="80" t="s">
        <v>212</v>
      </c>
      <c r="T84" s="77"/>
      <c r="U84" s="77"/>
      <c r="V84" s="77"/>
      <c r="W84" s="38"/>
    </row>
    <row r="85" spans="1:23" s="30" customFormat="1">
      <c r="A85" s="77"/>
      <c r="B85" s="88">
        <v>44032</v>
      </c>
      <c r="C85" s="77"/>
      <c r="D85" s="89">
        <v>11</v>
      </c>
      <c r="E85" s="89" t="s">
        <v>113</v>
      </c>
      <c r="F85" s="89">
        <v>0.5</v>
      </c>
      <c r="G85" s="77"/>
      <c r="H85" s="90" t="s">
        <v>432</v>
      </c>
      <c r="I85" s="77"/>
      <c r="J85" s="91" t="s">
        <v>110</v>
      </c>
      <c r="K85" s="77"/>
      <c r="L85" s="77"/>
      <c r="M85" s="77"/>
      <c r="N85" s="77"/>
      <c r="O85" s="89" t="s">
        <v>553</v>
      </c>
      <c r="P85" s="89" t="s">
        <v>554</v>
      </c>
      <c r="Q85" s="77" t="s">
        <v>517</v>
      </c>
      <c r="R85" s="77"/>
      <c r="S85" s="80" t="s">
        <v>212</v>
      </c>
      <c r="T85" s="77"/>
      <c r="U85" s="77"/>
      <c r="V85" s="77"/>
      <c r="W85" s="38"/>
    </row>
    <row r="86" spans="1:23" s="30" customFormat="1">
      <c r="A86" s="77"/>
      <c r="B86" s="88">
        <v>44033</v>
      </c>
      <c r="C86" s="77"/>
      <c r="D86" s="89">
        <v>8.8000000000000007</v>
      </c>
      <c r="E86" s="89" t="s">
        <v>113</v>
      </c>
      <c r="F86" s="89">
        <v>0.5</v>
      </c>
      <c r="G86" s="77"/>
      <c r="H86" s="90" t="s">
        <v>432</v>
      </c>
      <c r="I86" s="77"/>
      <c r="J86" s="91" t="s">
        <v>110</v>
      </c>
      <c r="K86" s="77"/>
      <c r="L86" s="77"/>
      <c r="M86" s="77"/>
      <c r="N86" s="77"/>
      <c r="O86" s="89" t="s">
        <v>553</v>
      </c>
      <c r="P86" s="89" t="s">
        <v>555</v>
      </c>
      <c r="Q86" s="77" t="s">
        <v>517</v>
      </c>
      <c r="R86" s="77"/>
      <c r="S86" s="80" t="s">
        <v>212</v>
      </c>
      <c r="T86" s="77"/>
      <c r="U86" s="77"/>
      <c r="V86" s="77"/>
      <c r="W86" s="38"/>
    </row>
    <row r="87" spans="1:23" s="30" customFormat="1">
      <c r="A87" s="77"/>
      <c r="B87" s="88">
        <v>44039</v>
      </c>
      <c r="C87" s="77"/>
      <c r="D87" s="89">
        <v>14</v>
      </c>
      <c r="E87" s="89" t="s">
        <v>113</v>
      </c>
      <c r="F87" s="89">
        <v>0.5</v>
      </c>
      <c r="G87" s="77"/>
      <c r="H87" s="90" t="s">
        <v>432</v>
      </c>
      <c r="I87" s="77"/>
      <c r="J87" s="91" t="s">
        <v>110</v>
      </c>
      <c r="K87" s="77"/>
      <c r="L87" s="77"/>
      <c r="M87" s="77"/>
      <c r="N87" s="77"/>
      <c r="O87" s="89" t="s">
        <v>556</v>
      </c>
      <c r="P87" s="89" t="s">
        <v>557</v>
      </c>
      <c r="Q87" s="77" t="s">
        <v>517</v>
      </c>
      <c r="R87" s="77"/>
      <c r="S87" s="80" t="s">
        <v>212</v>
      </c>
      <c r="T87" s="77"/>
      <c r="U87" s="77"/>
      <c r="V87" s="77"/>
      <c r="W87" s="38"/>
    </row>
    <row r="88" spans="1:23" s="30" customFormat="1">
      <c r="A88" s="77"/>
      <c r="B88" s="88">
        <v>44063</v>
      </c>
      <c r="C88" s="77"/>
      <c r="D88" s="89">
        <v>2.8</v>
      </c>
      <c r="E88" s="89" t="s">
        <v>113</v>
      </c>
      <c r="F88" s="89">
        <v>0.1</v>
      </c>
      <c r="G88" s="77"/>
      <c r="H88" s="90" t="s">
        <v>432</v>
      </c>
      <c r="I88" s="77"/>
      <c r="J88" s="91" t="s">
        <v>110</v>
      </c>
      <c r="K88" s="77"/>
      <c r="L88" s="77"/>
      <c r="M88" s="77"/>
      <c r="N88" s="77"/>
      <c r="O88" s="89" t="s">
        <v>556</v>
      </c>
      <c r="P88" s="89" t="s">
        <v>558</v>
      </c>
      <c r="Q88" s="77" t="s">
        <v>517</v>
      </c>
      <c r="R88" s="77"/>
      <c r="S88" s="80" t="s">
        <v>212</v>
      </c>
      <c r="T88" s="77"/>
      <c r="U88" s="77"/>
      <c r="V88" s="77"/>
      <c r="W88" s="38"/>
    </row>
    <row r="89" spans="1:23" s="30" customFormat="1">
      <c r="A89" s="77"/>
      <c r="B89" s="88">
        <v>44077</v>
      </c>
      <c r="C89" s="77"/>
      <c r="D89" s="89">
        <v>11</v>
      </c>
      <c r="E89" s="89" t="s">
        <v>113</v>
      </c>
      <c r="F89" s="89">
        <v>0.1</v>
      </c>
      <c r="G89" s="77"/>
      <c r="H89" s="90" t="s">
        <v>432</v>
      </c>
      <c r="I89" s="77"/>
      <c r="J89" s="91" t="s">
        <v>110</v>
      </c>
      <c r="K89" s="77"/>
      <c r="L89" s="77"/>
      <c r="M89" s="77"/>
      <c r="N89" s="77"/>
      <c r="O89" s="89" t="s">
        <v>559</v>
      </c>
      <c r="P89" s="89" t="s">
        <v>560</v>
      </c>
      <c r="Q89" s="77" t="s">
        <v>517</v>
      </c>
      <c r="R89" s="77"/>
      <c r="S89" s="80" t="s">
        <v>212</v>
      </c>
      <c r="T89" s="77"/>
      <c r="U89" s="77"/>
      <c r="V89" s="77"/>
      <c r="W89" s="38"/>
    </row>
    <row r="90" spans="1:23" s="30" customFormat="1">
      <c r="A90" s="77"/>
      <c r="B90" s="88">
        <v>44077.041666666664</v>
      </c>
      <c r="C90" s="77"/>
      <c r="D90" s="89">
        <v>23</v>
      </c>
      <c r="E90" s="89" t="s">
        <v>113</v>
      </c>
      <c r="F90" s="89">
        <v>0.5</v>
      </c>
      <c r="G90" s="77"/>
      <c r="H90" s="90" t="s">
        <v>432</v>
      </c>
      <c r="I90" s="77"/>
      <c r="J90" s="91" t="s">
        <v>561</v>
      </c>
      <c r="K90" s="77"/>
      <c r="L90" s="77"/>
      <c r="M90" s="77"/>
      <c r="N90" s="77"/>
      <c r="O90" s="89" t="s">
        <v>559</v>
      </c>
      <c r="P90" s="89" t="s">
        <v>560</v>
      </c>
      <c r="Q90" s="77" t="s">
        <v>517</v>
      </c>
      <c r="R90" s="77"/>
      <c r="S90" s="80" t="s">
        <v>212</v>
      </c>
      <c r="T90" s="77"/>
      <c r="U90" s="77"/>
      <c r="V90" s="77"/>
      <c r="W90" s="38"/>
    </row>
    <row r="91" spans="1:23" s="30" customFormat="1">
      <c r="A91" s="77"/>
      <c r="B91" s="88">
        <v>44089</v>
      </c>
      <c r="C91" s="77"/>
      <c r="D91" s="89">
        <v>1.5</v>
      </c>
      <c r="E91" s="89" t="s">
        <v>113</v>
      </c>
      <c r="F91" s="89">
        <v>0.5</v>
      </c>
      <c r="G91" s="77"/>
      <c r="H91" s="90" t="s">
        <v>432</v>
      </c>
      <c r="I91" s="77"/>
      <c r="J91" s="91" t="s">
        <v>110</v>
      </c>
      <c r="K91" s="77"/>
      <c r="L91" s="77"/>
      <c r="M91" s="77"/>
      <c r="N91" s="77"/>
      <c r="O91" s="89" t="s">
        <v>562</v>
      </c>
      <c r="P91" s="89" t="s">
        <v>563</v>
      </c>
      <c r="Q91" s="77" t="s">
        <v>517</v>
      </c>
      <c r="R91" s="77"/>
      <c r="S91" s="80" t="s">
        <v>212</v>
      </c>
      <c r="T91" s="77"/>
      <c r="U91" s="77"/>
      <c r="V91" s="77"/>
      <c r="W91" s="38"/>
    </row>
    <row r="92" spans="1:23" s="30" customFormat="1">
      <c r="A92" s="77"/>
      <c r="B92" s="88">
        <v>44089</v>
      </c>
      <c r="C92" s="77"/>
      <c r="D92" s="89">
        <v>0.74</v>
      </c>
      <c r="E92" s="89" t="s">
        <v>113</v>
      </c>
      <c r="F92" s="89">
        <v>0.5</v>
      </c>
      <c r="G92" s="77"/>
      <c r="H92" s="90" t="s">
        <v>432</v>
      </c>
      <c r="I92" s="77"/>
      <c r="J92" s="91" t="s">
        <v>190</v>
      </c>
      <c r="K92" s="77"/>
      <c r="L92" s="77"/>
      <c r="M92" s="77"/>
      <c r="N92" s="77"/>
      <c r="O92" s="89" t="s">
        <v>562</v>
      </c>
      <c r="P92" s="89" t="s">
        <v>563</v>
      </c>
      <c r="Q92" s="77" t="s">
        <v>517</v>
      </c>
      <c r="R92" s="77"/>
      <c r="S92" s="80" t="s">
        <v>212</v>
      </c>
      <c r="T92" s="77"/>
      <c r="U92" s="77"/>
      <c r="V92" s="77"/>
      <c r="W92" s="38"/>
    </row>
    <row r="93" spans="1:23" s="30" customFormat="1">
      <c r="A93" s="77"/>
      <c r="B93" s="88">
        <v>44089</v>
      </c>
      <c r="C93" s="77"/>
      <c r="D93" s="89">
        <v>6.3</v>
      </c>
      <c r="E93" s="89" t="s">
        <v>113</v>
      </c>
      <c r="F93" s="89">
        <v>0.1</v>
      </c>
      <c r="G93" s="77"/>
      <c r="H93" s="90" t="s">
        <v>432</v>
      </c>
      <c r="I93" s="77"/>
      <c r="J93" s="91" t="s">
        <v>110</v>
      </c>
      <c r="K93" s="77"/>
      <c r="L93" s="77"/>
      <c r="M93" s="77"/>
      <c r="N93" s="77"/>
      <c r="O93" s="89" t="s">
        <v>564</v>
      </c>
      <c r="P93" s="89" t="s">
        <v>565</v>
      </c>
      <c r="Q93" s="77" t="s">
        <v>517</v>
      </c>
      <c r="R93" s="77"/>
      <c r="S93" s="80" t="s">
        <v>212</v>
      </c>
      <c r="T93" s="77"/>
      <c r="U93" s="77"/>
      <c r="V93" s="77"/>
      <c r="W93" s="38"/>
    </row>
    <row r="94" spans="1:23" s="30" customFormat="1">
      <c r="A94" s="77"/>
      <c r="B94" s="88">
        <v>44089</v>
      </c>
      <c r="C94" s="77"/>
      <c r="D94" s="89">
        <v>9.8000000000000007</v>
      </c>
      <c r="E94" s="89" t="s">
        <v>113</v>
      </c>
      <c r="F94" s="89">
        <v>0.1</v>
      </c>
      <c r="G94" s="77"/>
      <c r="H94" s="90" t="s">
        <v>432</v>
      </c>
      <c r="I94" s="77"/>
      <c r="J94" s="91" t="s">
        <v>110</v>
      </c>
      <c r="K94" s="77"/>
      <c r="L94" s="77"/>
      <c r="M94" s="77"/>
      <c r="N94" s="77"/>
      <c r="O94" s="89" t="s">
        <v>566</v>
      </c>
      <c r="P94" s="89" t="s">
        <v>567</v>
      </c>
      <c r="Q94" s="77" t="s">
        <v>517</v>
      </c>
      <c r="R94" s="77"/>
      <c r="S94" s="80" t="s">
        <v>212</v>
      </c>
      <c r="T94" s="77"/>
      <c r="U94" s="77"/>
      <c r="V94" s="77"/>
      <c r="W94" s="38"/>
    </row>
    <row r="95" spans="1:23" s="30" customFormat="1">
      <c r="A95" s="77"/>
      <c r="B95" s="88">
        <v>44090</v>
      </c>
      <c r="C95" s="77"/>
      <c r="D95" s="89">
        <v>4.4000000000000004</v>
      </c>
      <c r="E95" s="89" t="s">
        <v>113</v>
      </c>
      <c r="F95" s="89">
        <v>0.5</v>
      </c>
      <c r="G95" s="77"/>
      <c r="H95" s="90" t="s">
        <v>432</v>
      </c>
      <c r="I95" s="77"/>
      <c r="J95" s="91" t="s">
        <v>110</v>
      </c>
      <c r="K95" s="77"/>
      <c r="L95" s="77"/>
      <c r="M95" s="77"/>
      <c r="N95" s="77"/>
      <c r="O95" s="89" t="s">
        <v>556</v>
      </c>
      <c r="P95" s="89" t="s">
        <v>568</v>
      </c>
      <c r="Q95" s="77" t="s">
        <v>517</v>
      </c>
      <c r="R95" s="77"/>
      <c r="S95" s="80" t="s">
        <v>212</v>
      </c>
      <c r="T95" s="77"/>
      <c r="U95" s="77"/>
      <c r="V95" s="77"/>
      <c r="W95" s="38"/>
    </row>
    <row r="96" spans="1:23" s="30" customFormat="1">
      <c r="A96" s="77"/>
      <c r="B96" s="88">
        <v>44091</v>
      </c>
      <c r="C96" s="77"/>
      <c r="D96" s="89">
        <v>20</v>
      </c>
      <c r="E96" s="89" t="s">
        <v>113</v>
      </c>
      <c r="F96" s="89">
        <v>0.5</v>
      </c>
      <c r="G96" s="77"/>
      <c r="H96" s="90" t="s">
        <v>432</v>
      </c>
      <c r="I96" s="77"/>
      <c r="J96" s="91" t="s">
        <v>110</v>
      </c>
      <c r="K96" s="77"/>
      <c r="L96" s="77"/>
      <c r="M96" s="77"/>
      <c r="N96" s="77"/>
      <c r="O96" s="89" t="s">
        <v>553</v>
      </c>
      <c r="P96" s="89" t="s">
        <v>569</v>
      </c>
      <c r="Q96" s="77" t="s">
        <v>517</v>
      </c>
      <c r="R96" s="77"/>
      <c r="S96" s="80" t="s">
        <v>212</v>
      </c>
      <c r="T96" s="77"/>
      <c r="U96" s="77"/>
      <c r="V96" s="77"/>
      <c r="W96" s="38"/>
    </row>
    <row r="97" spans="1:23" s="30" customFormat="1">
      <c r="A97" s="77"/>
      <c r="B97" s="88">
        <v>44091</v>
      </c>
      <c r="C97" s="77"/>
      <c r="D97" s="89">
        <v>2.8</v>
      </c>
      <c r="E97" s="89" t="s">
        <v>113</v>
      </c>
      <c r="F97" s="89">
        <v>0.5</v>
      </c>
      <c r="G97" s="77"/>
      <c r="H97" s="90" t="s">
        <v>432</v>
      </c>
      <c r="I97" s="77"/>
      <c r="J97" s="91" t="s">
        <v>110</v>
      </c>
      <c r="K97" s="77"/>
      <c r="L97" s="77"/>
      <c r="M97" s="77"/>
      <c r="N97" s="77"/>
      <c r="O97" s="89" t="s">
        <v>553</v>
      </c>
      <c r="P97" s="89" t="s">
        <v>569</v>
      </c>
      <c r="Q97" s="77" t="s">
        <v>517</v>
      </c>
      <c r="R97" s="77"/>
      <c r="S97" s="80" t="s">
        <v>212</v>
      </c>
      <c r="T97" s="77"/>
      <c r="U97" s="77"/>
      <c r="V97" s="77"/>
      <c r="W97" s="38"/>
    </row>
    <row r="98" spans="1:23" s="30" customFormat="1">
      <c r="A98" s="77"/>
      <c r="B98" s="88">
        <v>44092</v>
      </c>
      <c r="C98" s="77"/>
      <c r="D98" s="89">
        <v>2.8</v>
      </c>
      <c r="E98" s="89" t="s">
        <v>113</v>
      </c>
      <c r="F98" s="89">
        <v>0.5</v>
      </c>
      <c r="G98" s="77"/>
      <c r="H98" s="90" t="s">
        <v>432</v>
      </c>
      <c r="I98" s="77"/>
      <c r="J98" s="91" t="s">
        <v>561</v>
      </c>
      <c r="K98" s="77"/>
      <c r="L98" s="77"/>
      <c r="M98" s="77"/>
      <c r="N98" s="77"/>
      <c r="O98" s="89" t="s">
        <v>556</v>
      </c>
      <c r="P98" s="89" t="s">
        <v>570</v>
      </c>
      <c r="Q98" s="77" t="s">
        <v>517</v>
      </c>
      <c r="R98" s="77"/>
      <c r="S98" s="80" t="s">
        <v>212</v>
      </c>
      <c r="T98" s="77"/>
      <c r="U98" s="77"/>
      <c r="V98" s="77"/>
      <c r="W98" s="38"/>
    </row>
    <row r="99" spans="1:23" s="30" customFormat="1">
      <c r="A99" s="77"/>
      <c r="B99" s="88">
        <v>44092</v>
      </c>
      <c r="C99" s="77"/>
      <c r="D99" s="89">
        <v>1.7</v>
      </c>
      <c r="E99" s="89" t="s">
        <v>113</v>
      </c>
      <c r="F99" s="89">
        <v>0.5</v>
      </c>
      <c r="G99" s="77"/>
      <c r="H99" s="90" t="s">
        <v>432</v>
      </c>
      <c r="I99" s="77"/>
      <c r="J99" s="91" t="s">
        <v>561</v>
      </c>
      <c r="K99" s="77"/>
      <c r="L99" s="77"/>
      <c r="M99" s="77"/>
      <c r="N99" s="77"/>
      <c r="O99" s="89" t="s">
        <v>556</v>
      </c>
      <c r="P99" s="89" t="s">
        <v>570</v>
      </c>
      <c r="Q99" s="77" t="s">
        <v>517</v>
      </c>
      <c r="R99" s="77"/>
      <c r="S99" s="80" t="s">
        <v>212</v>
      </c>
      <c r="T99" s="77"/>
      <c r="U99" s="77"/>
      <c r="V99" s="77"/>
      <c r="W99" s="38"/>
    </row>
    <row r="100" spans="1:23" s="30" customFormat="1">
      <c r="A100" s="77"/>
      <c r="B100" s="88">
        <v>44099</v>
      </c>
      <c r="C100" s="77"/>
      <c r="D100" s="89">
        <v>1.2</v>
      </c>
      <c r="E100" s="89" t="s">
        <v>113</v>
      </c>
      <c r="F100" s="89">
        <v>0.5</v>
      </c>
      <c r="G100" s="77"/>
      <c r="H100" s="90" t="s">
        <v>432</v>
      </c>
      <c r="I100" s="77"/>
      <c r="J100" s="91" t="s">
        <v>110</v>
      </c>
      <c r="K100" s="77"/>
      <c r="L100" s="77"/>
      <c r="M100" s="77"/>
      <c r="N100" s="77"/>
      <c r="O100" s="89" t="s">
        <v>571</v>
      </c>
      <c r="P100" s="89" t="s">
        <v>572</v>
      </c>
      <c r="Q100" s="77" t="s">
        <v>517</v>
      </c>
      <c r="R100" s="77"/>
      <c r="S100" s="80" t="s">
        <v>212</v>
      </c>
      <c r="T100" s="77"/>
      <c r="U100" s="77"/>
      <c r="V100" s="77"/>
      <c r="W100" s="38"/>
    </row>
    <row r="101" spans="1:23" s="30" customFormat="1">
      <c r="A101" s="77"/>
      <c r="B101" s="88">
        <v>44103</v>
      </c>
      <c r="C101" s="77"/>
      <c r="D101" s="89">
        <v>1.8</v>
      </c>
      <c r="E101" s="89" t="s">
        <v>113</v>
      </c>
      <c r="F101" s="89">
        <v>0.1</v>
      </c>
      <c r="G101" s="77"/>
      <c r="H101" s="90" t="s">
        <v>432</v>
      </c>
      <c r="I101" s="77"/>
      <c r="J101" s="91" t="s">
        <v>110</v>
      </c>
      <c r="K101" s="77"/>
      <c r="L101" s="77"/>
      <c r="M101" s="77"/>
      <c r="N101" s="77"/>
      <c r="O101" s="89" t="s">
        <v>573</v>
      </c>
      <c r="P101" s="89" t="s">
        <v>574</v>
      </c>
      <c r="Q101" s="77" t="s">
        <v>517</v>
      </c>
      <c r="R101" s="77"/>
      <c r="S101" s="80" t="s">
        <v>212</v>
      </c>
      <c r="T101" s="77"/>
      <c r="U101" s="77"/>
      <c r="V101" s="77"/>
      <c r="W101" s="38"/>
    </row>
    <row r="102" spans="1:23" s="30" customFormat="1">
      <c r="A102" s="77"/>
      <c r="B102" s="88">
        <v>44106</v>
      </c>
      <c r="C102" s="77"/>
      <c r="D102" s="89">
        <v>0.87</v>
      </c>
      <c r="E102" s="89" t="s">
        <v>113</v>
      </c>
      <c r="F102" s="89">
        <v>0.1</v>
      </c>
      <c r="G102" s="77"/>
      <c r="H102" s="90" t="s">
        <v>432</v>
      </c>
      <c r="I102" s="77"/>
      <c r="J102" s="91" t="s">
        <v>190</v>
      </c>
      <c r="K102" s="77"/>
      <c r="L102" s="77"/>
      <c r="M102" s="77"/>
      <c r="N102" s="77"/>
      <c r="O102" s="89" t="s">
        <v>575</v>
      </c>
      <c r="P102" s="89" t="s">
        <v>576</v>
      </c>
      <c r="Q102" s="77" t="s">
        <v>517</v>
      </c>
      <c r="R102" s="77"/>
      <c r="S102" s="80" t="s">
        <v>212</v>
      </c>
      <c r="T102" s="77"/>
      <c r="U102" s="77"/>
      <c r="V102" s="77"/>
      <c r="W102" s="38"/>
    </row>
    <row r="103" spans="1:23" s="30" customFormat="1">
      <c r="A103" s="77"/>
      <c r="B103" s="88">
        <v>44106</v>
      </c>
      <c r="C103" s="77"/>
      <c r="D103" s="89">
        <v>1.3</v>
      </c>
      <c r="E103" s="89" t="s">
        <v>113</v>
      </c>
      <c r="F103" s="89">
        <v>0.1</v>
      </c>
      <c r="G103" s="77"/>
      <c r="H103" s="90" t="s">
        <v>432</v>
      </c>
      <c r="I103" s="77"/>
      <c r="J103" s="91" t="s">
        <v>190</v>
      </c>
      <c r="K103" s="77"/>
      <c r="L103" s="77"/>
      <c r="M103" s="77"/>
      <c r="N103" s="77"/>
      <c r="O103" s="89" t="s">
        <v>575</v>
      </c>
      <c r="P103" s="89" t="s">
        <v>576</v>
      </c>
      <c r="Q103" s="77" t="s">
        <v>517</v>
      </c>
      <c r="R103" s="77"/>
      <c r="S103" s="80" t="s">
        <v>212</v>
      </c>
      <c r="T103" s="77"/>
      <c r="U103" s="77"/>
      <c r="V103" s="77"/>
      <c r="W103" s="38"/>
    </row>
    <row r="104" spans="1:23" s="30" customFormat="1">
      <c r="A104" s="77"/>
      <c r="B104" s="88">
        <v>44117</v>
      </c>
      <c r="C104" s="77"/>
      <c r="D104" s="89">
        <v>1.5</v>
      </c>
      <c r="E104" s="89" t="s">
        <v>113</v>
      </c>
      <c r="F104" s="89">
        <v>0.1</v>
      </c>
      <c r="G104" s="77"/>
      <c r="H104" s="90" t="s">
        <v>432</v>
      </c>
      <c r="I104" s="77"/>
      <c r="J104" s="91" t="s">
        <v>110</v>
      </c>
      <c r="K104" s="77"/>
      <c r="L104" s="77"/>
      <c r="M104" s="77"/>
      <c r="N104" s="77"/>
      <c r="O104" s="89" t="s">
        <v>577</v>
      </c>
      <c r="P104" s="89" t="s">
        <v>578</v>
      </c>
      <c r="Q104" s="77" t="s">
        <v>517</v>
      </c>
      <c r="R104" s="77"/>
      <c r="S104" s="80" t="s">
        <v>212</v>
      </c>
      <c r="T104" s="77"/>
      <c r="U104" s="77"/>
      <c r="V104" s="77"/>
      <c r="W104" s="38"/>
    </row>
    <row r="105" spans="1:23" s="30" customFormat="1">
      <c r="A105" s="77"/>
      <c r="B105" s="88">
        <v>44119</v>
      </c>
      <c r="C105" s="77"/>
      <c r="D105" s="89">
        <v>9.1</v>
      </c>
      <c r="E105" s="89" t="s">
        <v>113</v>
      </c>
      <c r="F105" s="89">
        <v>0.5</v>
      </c>
      <c r="G105" s="77"/>
      <c r="H105" s="90" t="s">
        <v>432</v>
      </c>
      <c r="I105" s="77"/>
      <c r="J105" s="91" t="s">
        <v>110</v>
      </c>
      <c r="K105" s="77"/>
      <c r="L105" s="77"/>
      <c r="M105" s="77"/>
      <c r="N105" s="77"/>
      <c r="O105" s="89" t="s">
        <v>553</v>
      </c>
      <c r="P105" s="89" t="s">
        <v>579</v>
      </c>
      <c r="Q105" s="77" t="s">
        <v>517</v>
      </c>
      <c r="R105" s="77"/>
      <c r="S105" s="80" t="s">
        <v>212</v>
      </c>
      <c r="T105" s="77"/>
      <c r="U105" s="77"/>
      <c r="V105" s="77"/>
      <c r="W105" s="38"/>
    </row>
    <row r="106" spans="1:23" s="30" customFormat="1">
      <c r="A106" s="77"/>
      <c r="B106" s="88">
        <v>44120</v>
      </c>
      <c r="C106" s="77"/>
      <c r="D106" s="89">
        <v>15</v>
      </c>
      <c r="E106" s="89" t="s">
        <v>113</v>
      </c>
      <c r="F106" s="89">
        <v>0.5</v>
      </c>
      <c r="G106" s="77"/>
      <c r="H106" s="90" t="s">
        <v>432</v>
      </c>
      <c r="I106" s="77"/>
      <c r="J106" s="91" t="s">
        <v>110</v>
      </c>
      <c r="K106" s="77"/>
      <c r="L106" s="77"/>
      <c r="M106" s="77"/>
      <c r="N106" s="77"/>
      <c r="O106" s="89" t="s">
        <v>553</v>
      </c>
      <c r="P106" s="89" t="s">
        <v>580</v>
      </c>
      <c r="Q106" s="77" t="s">
        <v>517</v>
      </c>
      <c r="R106" s="77"/>
      <c r="S106" s="80" t="s">
        <v>212</v>
      </c>
      <c r="T106" s="77"/>
      <c r="U106" s="77"/>
      <c r="V106" s="77"/>
      <c r="W106" s="38"/>
    </row>
    <row r="107" spans="1:23" s="30" customFormat="1">
      <c r="A107" s="77"/>
      <c r="B107" s="88">
        <v>44124</v>
      </c>
      <c r="C107" s="77"/>
      <c r="D107" s="89">
        <v>3</v>
      </c>
      <c r="E107" s="89" t="s">
        <v>113</v>
      </c>
      <c r="F107" s="89">
        <v>0.5</v>
      </c>
      <c r="G107" s="77"/>
      <c r="H107" s="90" t="s">
        <v>432</v>
      </c>
      <c r="I107" s="77"/>
      <c r="J107" s="91" t="s">
        <v>110</v>
      </c>
      <c r="K107" s="77"/>
      <c r="L107" s="77"/>
      <c r="M107" s="77"/>
      <c r="N107" s="77"/>
      <c r="O107" s="89" t="s">
        <v>581</v>
      </c>
      <c r="P107" s="89" t="s">
        <v>582</v>
      </c>
      <c r="Q107" s="77" t="s">
        <v>517</v>
      </c>
      <c r="R107" s="77"/>
      <c r="S107" s="80" t="s">
        <v>212</v>
      </c>
      <c r="T107" s="77"/>
      <c r="U107" s="77"/>
      <c r="V107" s="77"/>
      <c r="W107" s="38"/>
    </row>
    <row r="108" spans="1:23" s="30" customFormat="1">
      <c r="A108" s="77"/>
      <c r="B108" s="88">
        <v>44125</v>
      </c>
      <c r="C108" s="77"/>
      <c r="D108" s="89">
        <v>2.7</v>
      </c>
      <c r="E108" s="89" t="s">
        <v>113</v>
      </c>
      <c r="F108" s="89">
        <v>0.5</v>
      </c>
      <c r="G108" s="77"/>
      <c r="H108" s="90" t="s">
        <v>432</v>
      </c>
      <c r="I108" s="77"/>
      <c r="J108" s="91" t="s">
        <v>110</v>
      </c>
      <c r="K108" s="77"/>
      <c r="L108" s="77"/>
      <c r="M108" s="77"/>
      <c r="N108" s="77"/>
      <c r="O108" s="89" t="s">
        <v>583</v>
      </c>
      <c r="P108" s="89" t="s">
        <v>584</v>
      </c>
      <c r="Q108" s="77" t="s">
        <v>517</v>
      </c>
      <c r="R108" s="77"/>
      <c r="S108" s="80" t="s">
        <v>212</v>
      </c>
      <c r="T108" s="77"/>
      <c r="U108" s="77"/>
      <c r="V108" s="77"/>
      <c r="W108" s="38"/>
    </row>
    <row r="109" spans="1:23" s="30" customFormat="1">
      <c r="A109" s="77"/>
      <c r="B109" s="88">
        <v>44125</v>
      </c>
      <c r="C109" s="77"/>
      <c r="D109" s="89">
        <v>3</v>
      </c>
      <c r="E109" s="89" t="s">
        <v>113</v>
      </c>
      <c r="F109" s="89">
        <v>0.5</v>
      </c>
      <c r="G109" s="77"/>
      <c r="H109" s="90" t="s">
        <v>432</v>
      </c>
      <c r="I109" s="77"/>
      <c r="J109" s="91" t="s">
        <v>110</v>
      </c>
      <c r="K109" s="77"/>
      <c r="L109" s="77"/>
      <c r="M109" s="77"/>
      <c r="N109" s="77"/>
      <c r="O109" s="89" t="s">
        <v>583</v>
      </c>
      <c r="P109" s="89" t="s">
        <v>584</v>
      </c>
      <c r="Q109" s="77" t="s">
        <v>517</v>
      </c>
      <c r="R109" s="77"/>
      <c r="S109" s="80" t="s">
        <v>212</v>
      </c>
      <c r="T109" s="77"/>
      <c r="U109" s="77"/>
      <c r="V109" s="77"/>
      <c r="W109" s="38"/>
    </row>
    <row r="110" spans="1:23" s="30" customFormat="1">
      <c r="A110" s="77"/>
      <c r="B110" s="88">
        <v>44125</v>
      </c>
      <c r="C110" s="77"/>
      <c r="D110" s="89">
        <v>2</v>
      </c>
      <c r="E110" s="89" t="s">
        <v>113</v>
      </c>
      <c r="F110" s="89">
        <v>0.5</v>
      </c>
      <c r="G110" s="77"/>
      <c r="H110" s="90" t="s">
        <v>432</v>
      </c>
      <c r="I110" s="77"/>
      <c r="J110" s="91" t="s">
        <v>110</v>
      </c>
      <c r="K110" s="77"/>
      <c r="L110" s="77"/>
      <c r="M110" s="77"/>
      <c r="N110" s="77"/>
      <c r="O110" s="89" t="s">
        <v>553</v>
      </c>
      <c r="P110" s="89" t="s">
        <v>585</v>
      </c>
      <c r="Q110" s="77" t="s">
        <v>517</v>
      </c>
      <c r="R110" s="77"/>
      <c r="S110" s="80" t="s">
        <v>212</v>
      </c>
      <c r="T110" s="77"/>
      <c r="U110" s="77"/>
      <c r="V110" s="77"/>
      <c r="W110" s="38"/>
    </row>
    <row r="111" spans="1:23" s="30" customFormat="1">
      <c r="A111" s="77"/>
      <c r="B111" s="88">
        <v>44125</v>
      </c>
      <c r="C111" s="77"/>
      <c r="D111" s="89">
        <v>3.6</v>
      </c>
      <c r="E111" s="89" t="s">
        <v>113</v>
      </c>
      <c r="F111" s="89">
        <v>0.5</v>
      </c>
      <c r="G111" s="77"/>
      <c r="H111" s="90" t="s">
        <v>432</v>
      </c>
      <c r="I111" s="77"/>
      <c r="J111" s="91" t="s">
        <v>110</v>
      </c>
      <c r="K111" s="77"/>
      <c r="L111" s="77"/>
      <c r="M111" s="77"/>
      <c r="N111" s="77"/>
      <c r="O111" s="89" t="s">
        <v>586</v>
      </c>
      <c r="P111" s="89" t="s">
        <v>587</v>
      </c>
      <c r="Q111" s="77" t="s">
        <v>517</v>
      </c>
      <c r="R111" s="77"/>
      <c r="S111" s="80" t="s">
        <v>212</v>
      </c>
      <c r="T111" s="77"/>
      <c r="U111" s="77"/>
      <c r="V111" s="77"/>
      <c r="W111" s="38"/>
    </row>
    <row r="112" spans="1:23" s="30" customFormat="1">
      <c r="A112" s="77"/>
      <c r="B112" s="88">
        <v>44127</v>
      </c>
      <c r="C112" s="77"/>
      <c r="D112" s="89">
        <v>2.2000000000000002</v>
      </c>
      <c r="E112" s="89" t="s">
        <v>113</v>
      </c>
      <c r="F112" s="89">
        <v>0.5</v>
      </c>
      <c r="G112" s="77"/>
      <c r="H112" s="90" t="s">
        <v>432</v>
      </c>
      <c r="I112" s="77"/>
      <c r="J112" s="91" t="s">
        <v>110</v>
      </c>
      <c r="K112" s="77"/>
      <c r="L112" s="77"/>
      <c r="M112" s="77"/>
      <c r="N112" s="77"/>
      <c r="O112" s="89" t="s">
        <v>575</v>
      </c>
      <c r="P112" s="89" t="s">
        <v>588</v>
      </c>
      <c r="Q112" s="77" t="s">
        <v>517</v>
      </c>
      <c r="R112" s="77"/>
      <c r="S112" s="80" t="s">
        <v>212</v>
      </c>
      <c r="T112" s="77"/>
      <c r="U112" s="77"/>
      <c r="V112" s="77"/>
      <c r="W112" s="38"/>
    </row>
    <row r="113" spans="1:23" s="30" customFormat="1">
      <c r="A113" s="77"/>
      <c r="B113" s="88">
        <v>44134</v>
      </c>
      <c r="C113" s="77"/>
      <c r="D113" s="89">
        <v>6.1</v>
      </c>
      <c r="E113" s="89" t="s">
        <v>113</v>
      </c>
      <c r="F113" s="89">
        <v>0.1</v>
      </c>
      <c r="G113" s="77"/>
      <c r="H113" s="90" t="s">
        <v>432</v>
      </c>
      <c r="I113" s="77"/>
      <c r="J113" s="91" t="s">
        <v>110</v>
      </c>
      <c r="K113" s="77"/>
      <c r="L113" s="77"/>
      <c r="M113" s="77"/>
      <c r="N113" s="77"/>
      <c r="O113" s="89" t="s">
        <v>577</v>
      </c>
      <c r="P113" s="89" t="s">
        <v>589</v>
      </c>
      <c r="Q113" s="77" t="s">
        <v>517</v>
      </c>
      <c r="R113" s="77"/>
      <c r="S113" s="80" t="s">
        <v>212</v>
      </c>
      <c r="T113" s="77"/>
      <c r="U113" s="77"/>
      <c r="V113" s="77"/>
      <c r="W113" s="38"/>
    </row>
    <row r="114" spans="1:23" s="30" customFormat="1">
      <c r="A114" s="77"/>
      <c r="B114" s="88">
        <v>44137</v>
      </c>
      <c r="C114" s="77"/>
      <c r="D114" s="89">
        <v>18</v>
      </c>
      <c r="E114" s="89" t="s">
        <v>113</v>
      </c>
      <c r="F114" s="89">
        <v>0.1</v>
      </c>
      <c r="G114" s="77"/>
      <c r="H114" s="90" t="s">
        <v>432</v>
      </c>
      <c r="I114" s="77"/>
      <c r="J114" s="91" t="s">
        <v>110</v>
      </c>
      <c r="K114" s="77"/>
      <c r="L114" s="77"/>
      <c r="M114" s="77"/>
      <c r="N114" s="77"/>
      <c r="O114" s="89" t="s">
        <v>556</v>
      </c>
      <c r="P114" s="89" t="s">
        <v>590</v>
      </c>
      <c r="Q114" s="77" t="s">
        <v>517</v>
      </c>
      <c r="R114" s="77"/>
      <c r="S114" s="80" t="s">
        <v>212</v>
      </c>
      <c r="T114" s="77"/>
      <c r="U114" s="77"/>
      <c r="V114" s="77"/>
      <c r="W114" s="38"/>
    </row>
    <row r="115" spans="1:23" s="30" customFormat="1">
      <c r="A115" s="77"/>
      <c r="B115" s="88">
        <v>44242</v>
      </c>
      <c r="C115" s="77"/>
      <c r="D115" s="89">
        <v>6</v>
      </c>
      <c r="E115" s="89" t="s">
        <v>113</v>
      </c>
      <c r="F115" s="89">
        <v>0.5</v>
      </c>
      <c r="G115" s="77"/>
      <c r="H115" s="90" t="s">
        <v>432</v>
      </c>
      <c r="I115" s="77"/>
      <c r="J115" s="91" t="s">
        <v>110</v>
      </c>
      <c r="K115" s="77"/>
      <c r="L115" s="77"/>
      <c r="M115" s="77"/>
      <c r="N115" s="77"/>
      <c r="O115" s="89" t="s">
        <v>591</v>
      </c>
      <c r="P115" s="89" t="s">
        <v>592</v>
      </c>
      <c r="Q115" s="77" t="s">
        <v>517</v>
      </c>
      <c r="R115" s="77"/>
      <c r="S115" s="77"/>
      <c r="T115" s="80" t="s">
        <v>212</v>
      </c>
      <c r="U115" s="77"/>
      <c r="V115" s="77"/>
      <c r="W115" s="38"/>
    </row>
    <row r="116" spans="1:23" s="30" customFormat="1">
      <c r="A116" s="77"/>
      <c r="B116" s="88">
        <v>44327</v>
      </c>
      <c r="C116" s="77"/>
      <c r="D116" s="89">
        <v>1.1000000000000001</v>
      </c>
      <c r="E116" s="89" t="s">
        <v>113</v>
      </c>
      <c r="F116" s="89">
        <v>0.1</v>
      </c>
      <c r="G116" s="77"/>
      <c r="H116" s="90" t="s">
        <v>432</v>
      </c>
      <c r="I116" s="77"/>
      <c r="J116" s="91" t="s">
        <v>110</v>
      </c>
      <c r="K116" s="77"/>
      <c r="L116" s="77"/>
      <c r="M116" s="77"/>
      <c r="N116" s="77"/>
      <c r="O116" s="89" t="s">
        <v>593</v>
      </c>
      <c r="P116" s="89" t="s">
        <v>594</v>
      </c>
      <c r="Q116" s="77" t="s">
        <v>517</v>
      </c>
      <c r="R116" s="77"/>
      <c r="S116" s="77"/>
      <c r="T116" s="80" t="s">
        <v>212</v>
      </c>
      <c r="U116" s="77"/>
      <c r="V116" s="77"/>
      <c r="W116" s="38"/>
    </row>
    <row r="117" spans="1:23" s="30" customFormat="1">
      <c r="A117" s="77"/>
      <c r="B117" s="88">
        <v>44328</v>
      </c>
      <c r="C117" s="77"/>
      <c r="D117" s="89">
        <v>5</v>
      </c>
      <c r="E117" s="89" t="s">
        <v>113</v>
      </c>
      <c r="F117" s="89">
        <v>0.1</v>
      </c>
      <c r="G117" s="77"/>
      <c r="H117" s="90" t="s">
        <v>432</v>
      </c>
      <c r="I117" s="77"/>
      <c r="J117" s="91" t="s">
        <v>190</v>
      </c>
      <c r="K117" s="77"/>
      <c r="L117" s="77"/>
      <c r="M117" s="77"/>
      <c r="N117" s="77"/>
      <c r="O117" s="89" t="s">
        <v>595</v>
      </c>
      <c r="P117" s="89" t="s">
        <v>596</v>
      </c>
      <c r="Q117" s="77" t="s">
        <v>517</v>
      </c>
      <c r="R117" s="77"/>
      <c r="S117" s="77"/>
      <c r="T117" s="80" t="s">
        <v>212</v>
      </c>
      <c r="U117" s="77"/>
      <c r="V117" s="77"/>
      <c r="W117" s="38"/>
    </row>
    <row r="118" spans="1:23" s="30" customFormat="1">
      <c r="A118" s="77"/>
      <c r="B118" s="88">
        <v>44336</v>
      </c>
      <c r="C118" s="77"/>
      <c r="D118" s="89">
        <v>2.9</v>
      </c>
      <c r="E118" s="89" t="s">
        <v>113</v>
      </c>
      <c r="F118" s="89">
        <v>0.1</v>
      </c>
      <c r="G118" s="77"/>
      <c r="H118" s="90" t="s">
        <v>432</v>
      </c>
      <c r="I118" s="77"/>
      <c r="J118" s="91" t="s">
        <v>110</v>
      </c>
      <c r="K118" s="77"/>
      <c r="L118" s="77"/>
      <c r="M118" s="77"/>
      <c r="N118" s="77"/>
      <c r="O118" s="89" t="s">
        <v>597</v>
      </c>
      <c r="P118" s="89" t="s">
        <v>598</v>
      </c>
      <c r="Q118" s="77" t="s">
        <v>517</v>
      </c>
      <c r="R118" s="77"/>
      <c r="S118" s="77"/>
      <c r="T118" s="80" t="s">
        <v>212</v>
      </c>
      <c r="U118" s="77"/>
      <c r="V118" s="77"/>
      <c r="W118" s="38"/>
    </row>
    <row r="119" spans="1:23" s="30" customFormat="1">
      <c r="A119" s="77"/>
      <c r="B119" s="88">
        <v>44348</v>
      </c>
      <c r="C119" s="77"/>
      <c r="D119" s="89">
        <v>4.8</v>
      </c>
      <c r="E119" s="89" t="s">
        <v>113</v>
      </c>
      <c r="F119" s="89">
        <v>0.5</v>
      </c>
      <c r="G119" s="77"/>
      <c r="H119" s="90" t="s">
        <v>432</v>
      </c>
      <c r="I119" s="77"/>
      <c r="J119" s="91" t="s">
        <v>110</v>
      </c>
      <c r="K119" s="77"/>
      <c r="L119" s="77"/>
      <c r="M119" s="77"/>
      <c r="N119" s="77"/>
      <c r="O119" s="89" t="s">
        <v>599</v>
      </c>
      <c r="P119" s="89" t="s">
        <v>600</v>
      </c>
      <c r="Q119" s="77" t="s">
        <v>517</v>
      </c>
      <c r="R119" s="77"/>
      <c r="S119" s="77"/>
      <c r="T119" s="80" t="s">
        <v>212</v>
      </c>
      <c r="U119" s="77"/>
      <c r="V119" s="77"/>
      <c r="W119" s="38"/>
    </row>
    <row r="120" spans="1:23" s="30" customFormat="1">
      <c r="A120" s="77"/>
      <c r="B120" s="88">
        <v>44349</v>
      </c>
      <c r="C120" s="77"/>
      <c r="D120" s="89">
        <v>0.5</v>
      </c>
      <c r="E120" s="89" t="s">
        <v>113</v>
      </c>
      <c r="F120" s="89">
        <v>0.1</v>
      </c>
      <c r="G120" s="77"/>
      <c r="H120" s="90" t="s">
        <v>432</v>
      </c>
      <c r="I120" s="77"/>
      <c r="J120" s="91" t="s">
        <v>561</v>
      </c>
      <c r="K120" s="77"/>
      <c r="L120" s="77"/>
      <c r="M120" s="77"/>
      <c r="N120" s="77"/>
      <c r="O120" s="89" t="s">
        <v>601</v>
      </c>
      <c r="P120" s="89" t="s">
        <v>602</v>
      </c>
      <c r="Q120" s="77" t="s">
        <v>517</v>
      </c>
      <c r="R120" s="77"/>
      <c r="S120" s="77"/>
      <c r="T120" s="80" t="s">
        <v>212</v>
      </c>
      <c r="U120" s="77"/>
      <c r="V120" s="77"/>
      <c r="W120" s="38"/>
    </row>
    <row r="121" spans="1:23" s="30" customFormat="1">
      <c r="A121" s="77"/>
      <c r="B121" s="88">
        <v>44349</v>
      </c>
      <c r="C121" s="77"/>
      <c r="D121" s="89">
        <v>2.5</v>
      </c>
      <c r="E121" s="89" t="s">
        <v>113</v>
      </c>
      <c r="F121" s="89">
        <v>0.1</v>
      </c>
      <c r="G121" s="77"/>
      <c r="H121" s="90" t="s">
        <v>432</v>
      </c>
      <c r="I121" s="77"/>
      <c r="J121" s="91" t="s">
        <v>190</v>
      </c>
      <c r="K121" s="77"/>
      <c r="L121" s="77"/>
      <c r="M121" s="77"/>
      <c r="N121" s="77"/>
      <c r="O121" s="89" t="s">
        <v>603</v>
      </c>
      <c r="P121" s="89" t="s">
        <v>604</v>
      </c>
      <c r="Q121" s="77" t="s">
        <v>517</v>
      </c>
      <c r="R121" s="77"/>
      <c r="S121" s="77"/>
      <c r="T121" s="80" t="s">
        <v>212</v>
      </c>
      <c r="U121" s="77"/>
      <c r="V121" s="77"/>
      <c r="W121" s="38"/>
    </row>
    <row r="122" spans="1:23" s="30" customFormat="1">
      <c r="A122" s="77"/>
      <c r="B122" s="88">
        <v>44352</v>
      </c>
      <c r="C122" s="77"/>
      <c r="D122" s="89">
        <v>26</v>
      </c>
      <c r="E122" s="89" t="s">
        <v>113</v>
      </c>
      <c r="F122" s="89">
        <v>0.1</v>
      </c>
      <c r="G122" s="77"/>
      <c r="H122" s="90" t="s">
        <v>432</v>
      </c>
      <c r="I122" s="77"/>
      <c r="J122" s="91" t="s">
        <v>110</v>
      </c>
      <c r="K122" s="77"/>
      <c r="L122" s="77"/>
      <c r="M122" s="77"/>
      <c r="N122" s="77"/>
      <c r="O122" s="89" t="s">
        <v>577</v>
      </c>
      <c r="P122" s="89" t="s">
        <v>605</v>
      </c>
      <c r="Q122" s="77" t="s">
        <v>517</v>
      </c>
      <c r="R122" s="77"/>
      <c r="S122" s="77"/>
      <c r="T122" s="80" t="s">
        <v>212</v>
      </c>
      <c r="U122" s="77"/>
      <c r="V122" s="77"/>
      <c r="W122" s="38"/>
    </row>
    <row r="123" spans="1:23" s="30" customFormat="1">
      <c r="A123" s="77"/>
      <c r="B123" s="88">
        <v>44372</v>
      </c>
      <c r="C123" s="77"/>
      <c r="D123" s="89">
        <v>3.6</v>
      </c>
      <c r="E123" s="89" t="s">
        <v>113</v>
      </c>
      <c r="F123" s="89">
        <v>0.5</v>
      </c>
      <c r="G123" s="77"/>
      <c r="H123" s="90" t="s">
        <v>432</v>
      </c>
      <c r="I123" s="77"/>
      <c r="J123" s="91" t="s">
        <v>110</v>
      </c>
      <c r="K123" s="77"/>
      <c r="L123" s="77"/>
      <c r="M123" s="77"/>
      <c r="N123" s="77"/>
      <c r="O123" s="89" t="s">
        <v>606</v>
      </c>
      <c r="P123" s="89" t="s">
        <v>607</v>
      </c>
      <c r="Q123" s="77" t="s">
        <v>517</v>
      </c>
      <c r="R123" s="77"/>
      <c r="S123" s="77"/>
      <c r="T123" s="80" t="s">
        <v>212</v>
      </c>
      <c r="U123" s="77"/>
      <c r="V123" s="77"/>
      <c r="W123" s="38"/>
    </row>
    <row r="124" spans="1:23" s="30" customFormat="1">
      <c r="A124" s="77"/>
      <c r="B124" s="88">
        <v>44377.041666666664</v>
      </c>
      <c r="C124" s="77"/>
      <c r="D124" s="89">
        <v>4.5999999999999996</v>
      </c>
      <c r="E124" s="89" t="s">
        <v>113</v>
      </c>
      <c r="F124" s="89">
        <v>0.1</v>
      </c>
      <c r="G124" s="77"/>
      <c r="H124" s="90" t="s">
        <v>432</v>
      </c>
      <c r="I124" s="77"/>
      <c r="J124" s="91" t="s">
        <v>110</v>
      </c>
      <c r="K124" s="77"/>
      <c r="L124" s="77"/>
      <c r="M124" s="77"/>
      <c r="N124" s="77"/>
      <c r="O124" s="89" t="s">
        <v>597</v>
      </c>
      <c r="P124" s="89" t="s">
        <v>598</v>
      </c>
      <c r="Q124" s="77" t="s">
        <v>517</v>
      </c>
      <c r="R124" s="77"/>
      <c r="S124" s="77"/>
      <c r="T124" s="80" t="s">
        <v>212</v>
      </c>
      <c r="U124" s="77"/>
      <c r="V124" s="77"/>
      <c r="W124" s="38"/>
    </row>
    <row r="125" spans="1:23" s="30" customFormat="1">
      <c r="A125" s="77"/>
      <c r="B125" s="88">
        <v>44380</v>
      </c>
      <c r="C125" s="77"/>
      <c r="D125" s="89">
        <v>41</v>
      </c>
      <c r="E125" s="89" t="s">
        <v>113</v>
      </c>
      <c r="F125" s="89">
        <v>0.1</v>
      </c>
      <c r="G125" s="77"/>
      <c r="H125" s="90" t="s">
        <v>432</v>
      </c>
      <c r="I125" s="77"/>
      <c r="J125" s="91" t="s">
        <v>110</v>
      </c>
      <c r="K125" s="77"/>
      <c r="L125" s="77"/>
      <c r="M125" s="77"/>
      <c r="N125" s="77"/>
      <c r="O125" s="89" t="s">
        <v>577</v>
      </c>
      <c r="P125" s="89" t="s">
        <v>605</v>
      </c>
      <c r="Q125" s="77" t="s">
        <v>517</v>
      </c>
      <c r="R125" s="77"/>
      <c r="S125" s="77"/>
      <c r="T125" s="80" t="s">
        <v>212</v>
      </c>
      <c r="U125" s="77"/>
      <c r="V125" s="77"/>
      <c r="W125" s="38"/>
    </row>
    <row r="126" spans="1:23" s="30" customFormat="1">
      <c r="A126" s="77"/>
      <c r="B126" s="88">
        <v>44383</v>
      </c>
      <c r="C126" s="77"/>
      <c r="D126" s="89">
        <v>3.4</v>
      </c>
      <c r="E126" s="89" t="s">
        <v>113</v>
      </c>
      <c r="F126" s="89">
        <v>0.1</v>
      </c>
      <c r="G126" s="77"/>
      <c r="H126" s="90" t="s">
        <v>432</v>
      </c>
      <c r="I126" s="77"/>
      <c r="J126" s="91" t="s">
        <v>110</v>
      </c>
      <c r="K126" s="77"/>
      <c r="L126" s="77"/>
      <c r="M126" s="77"/>
      <c r="N126" s="77"/>
      <c r="O126" s="89" t="s">
        <v>597</v>
      </c>
      <c r="P126" s="89" t="s">
        <v>598</v>
      </c>
      <c r="Q126" s="77" t="s">
        <v>517</v>
      </c>
      <c r="R126" s="77"/>
      <c r="S126" s="77"/>
      <c r="T126" s="80" t="s">
        <v>212</v>
      </c>
      <c r="U126" s="77"/>
      <c r="V126" s="77"/>
      <c r="W126" s="38"/>
    </row>
    <row r="127" spans="1:23" s="30" customFormat="1">
      <c r="A127" s="77"/>
      <c r="B127" s="88">
        <v>44384</v>
      </c>
      <c r="C127" s="77"/>
      <c r="D127" s="89">
        <v>1.6</v>
      </c>
      <c r="E127" s="89" t="s">
        <v>113</v>
      </c>
      <c r="F127" s="89">
        <v>0.5</v>
      </c>
      <c r="G127" s="77"/>
      <c r="H127" s="90" t="s">
        <v>432</v>
      </c>
      <c r="I127" s="77"/>
      <c r="J127" s="91" t="s">
        <v>110</v>
      </c>
      <c r="K127" s="77"/>
      <c r="L127" s="77"/>
      <c r="M127" s="77"/>
      <c r="N127" s="77"/>
      <c r="O127" s="89" t="s">
        <v>608</v>
      </c>
      <c r="P127" s="89" t="s">
        <v>609</v>
      </c>
      <c r="Q127" s="77" t="s">
        <v>517</v>
      </c>
      <c r="R127" s="77"/>
      <c r="S127" s="77"/>
      <c r="T127" s="80" t="s">
        <v>212</v>
      </c>
      <c r="U127" s="77"/>
      <c r="V127" s="77"/>
      <c r="W127" s="38"/>
    </row>
    <row r="128" spans="1:23" s="30" customFormat="1">
      <c r="A128" s="77"/>
      <c r="B128" s="88">
        <v>44397</v>
      </c>
      <c r="C128" s="77"/>
      <c r="D128" s="89" t="s">
        <v>528</v>
      </c>
      <c r="E128" s="89" t="s">
        <v>113</v>
      </c>
      <c r="F128" s="89">
        <v>0.5</v>
      </c>
      <c r="G128" s="77"/>
      <c r="H128" s="90" t="s">
        <v>432</v>
      </c>
      <c r="I128" s="77"/>
      <c r="J128" s="91" t="s">
        <v>561</v>
      </c>
      <c r="K128" s="77"/>
      <c r="L128" s="77"/>
      <c r="M128" s="77"/>
      <c r="N128" s="77"/>
      <c r="O128" s="89" t="s">
        <v>610</v>
      </c>
      <c r="P128" s="89" t="s">
        <v>611</v>
      </c>
      <c r="Q128" s="77" t="s">
        <v>517</v>
      </c>
      <c r="R128" s="77"/>
      <c r="S128" s="77"/>
      <c r="T128" s="80" t="s">
        <v>212</v>
      </c>
      <c r="U128" s="77"/>
      <c r="V128" s="77"/>
      <c r="W128" s="38"/>
    </row>
    <row r="129" spans="1:23" s="30" customFormat="1">
      <c r="A129" s="77"/>
      <c r="B129" s="88">
        <v>44399</v>
      </c>
      <c r="C129" s="77"/>
      <c r="D129" s="89">
        <v>10</v>
      </c>
      <c r="E129" s="89" t="s">
        <v>113</v>
      </c>
      <c r="F129" s="89">
        <v>0.5</v>
      </c>
      <c r="G129" s="77"/>
      <c r="H129" s="90" t="s">
        <v>432</v>
      </c>
      <c r="I129" s="77"/>
      <c r="J129" s="91" t="s">
        <v>110</v>
      </c>
      <c r="K129" s="77"/>
      <c r="L129" s="77"/>
      <c r="M129" s="77"/>
      <c r="N129" s="77"/>
      <c r="O129" s="89" t="s">
        <v>612</v>
      </c>
      <c r="P129" s="89" t="s">
        <v>613</v>
      </c>
      <c r="Q129" s="77" t="s">
        <v>517</v>
      </c>
      <c r="R129" s="77"/>
      <c r="S129" s="77"/>
      <c r="T129" s="80" t="s">
        <v>212</v>
      </c>
      <c r="U129" s="77"/>
      <c r="V129" s="77"/>
      <c r="W129" s="38"/>
    </row>
    <row r="130" spans="1:23" s="30" customFormat="1">
      <c r="A130" s="77"/>
      <c r="B130" s="88">
        <v>44400</v>
      </c>
      <c r="C130" s="77"/>
      <c r="D130" s="89">
        <v>3.3</v>
      </c>
      <c r="E130" s="89" t="s">
        <v>113</v>
      </c>
      <c r="F130" s="89">
        <v>0.5</v>
      </c>
      <c r="G130" s="77"/>
      <c r="H130" s="90" t="s">
        <v>432</v>
      </c>
      <c r="I130" s="77"/>
      <c r="J130" s="91" t="s">
        <v>110</v>
      </c>
      <c r="K130" s="77"/>
      <c r="L130" s="77"/>
      <c r="M130" s="77"/>
      <c r="N130" s="77"/>
      <c r="O130" s="89" t="s">
        <v>614</v>
      </c>
      <c r="P130" s="89" t="s">
        <v>615</v>
      </c>
      <c r="Q130" s="77" t="s">
        <v>517</v>
      </c>
      <c r="R130" s="77"/>
      <c r="S130" s="77"/>
      <c r="T130" s="80" t="s">
        <v>212</v>
      </c>
      <c r="U130" s="77"/>
      <c r="V130" s="77"/>
      <c r="W130" s="38"/>
    </row>
    <row r="131" spans="1:23" s="30" customFormat="1">
      <c r="A131" s="77"/>
      <c r="B131" s="88">
        <v>44404</v>
      </c>
      <c r="C131" s="77"/>
      <c r="D131" s="89">
        <v>1.4</v>
      </c>
      <c r="E131" s="89" t="s">
        <v>113</v>
      </c>
      <c r="F131" s="89">
        <v>0.5</v>
      </c>
      <c r="G131" s="77"/>
      <c r="H131" s="90" t="s">
        <v>432</v>
      </c>
      <c r="I131" s="77"/>
      <c r="J131" s="91" t="s">
        <v>110</v>
      </c>
      <c r="K131" s="77"/>
      <c r="L131" s="77"/>
      <c r="M131" s="77"/>
      <c r="N131" s="77"/>
      <c r="O131" s="89" t="s">
        <v>616</v>
      </c>
      <c r="P131" s="89" t="s">
        <v>617</v>
      </c>
      <c r="Q131" s="77" t="s">
        <v>517</v>
      </c>
      <c r="R131" s="77"/>
      <c r="S131" s="77"/>
      <c r="T131" s="80" t="s">
        <v>212</v>
      </c>
      <c r="U131" s="77"/>
      <c r="V131" s="77"/>
      <c r="W131" s="38"/>
    </row>
    <row r="132" spans="1:23" s="30" customFormat="1">
      <c r="A132" s="77"/>
      <c r="B132" s="88">
        <v>44411</v>
      </c>
      <c r="C132" s="77"/>
      <c r="D132" s="89">
        <v>2.6</v>
      </c>
      <c r="E132" s="89" t="s">
        <v>113</v>
      </c>
      <c r="F132" s="89">
        <v>0.5</v>
      </c>
      <c r="G132" s="77"/>
      <c r="H132" s="90" t="s">
        <v>432</v>
      </c>
      <c r="I132" s="77"/>
      <c r="J132" s="91" t="s">
        <v>110</v>
      </c>
      <c r="K132" s="77"/>
      <c r="L132" s="77"/>
      <c r="M132" s="77"/>
      <c r="N132" s="77"/>
      <c r="O132" s="89" t="s">
        <v>553</v>
      </c>
      <c r="P132" s="89" t="s">
        <v>585</v>
      </c>
      <c r="Q132" s="77" t="s">
        <v>517</v>
      </c>
      <c r="R132" s="77"/>
      <c r="S132" s="77"/>
      <c r="T132" s="80" t="s">
        <v>212</v>
      </c>
      <c r="U132" s="77"/>
      <c r="V132" s="77"/>
      <c r="W132" s="38"/>
    </row>
    <row r="133" spans="1:23" s="30" customFormat="1">
      <c r="A133" s="77"/>
      <c r="B133" s="88">
        <v>44411</v>
      </c>
      <c r="C133" s="77"/>
      <c r="D133" s="89">
        <v>1.2</v>
      </c>
      <c r="E133" s="89" t="s">
        <v>113</v>
      </c>
      <c r="F133" s="89">
        <v>0.1</v>
      </c>
      <c r="G133" s="77"/>
      <c r="H133" s="90" t="s">
        <v>432</v>
      </c>
      <c r="I133" s="77"/>
      <c r="J133" s="91" t="s">
        <v>190</v>
      </c>
      <c r="K133" s="77"/>
      <c r="L133" s="77"/>
      <c r="M133" s="77"/>
      <c r="N133" s="77"/>
      <c r="O133" s="89" t="s">
        <v>618</v>
      </c>
      <c r="P133" s="89" t="s">
        <v>619</v>
      </c>
      <c r="Q133" s="77" t="s">
        <v>517</v>
      </c>
      <c r="R133" s="77"/>
      <c r="S133" s="77"/>
      <c r="T133" s="80" t="s">
        <v>212</v>
      </c>
      <c r="U133" s="77"/>
      <c r="V133" s="77"/>
      <c r="W133" s="38"/>
    </row>
    <row r="134" spans="1:23" s="30" customFormat="1">
      <c r="A134" s="77"/>
      <c r="B134" s="88">
        <v>44412</v>
      </c>
      <c r="C134" s="77"/>
      <c r="D134" s="89">
        <v>4.5999999999999996</v>
      </c>
      <c r="E134" s="89" t="s">
        <v>113</v>
      </c>
      <c r="F134" s="89">
        <v>0.1</v>
      </c>
      <c r="G134" s="77"/>
      <c r="H134" s="90" t="s">
        <v>432</v>
      </c>
      <c r="I134" s="77"/>
      <c r="J134" s="91" t="s">
        <v>110</v>
      </c>
      <c r="K134" s="77"/>
      <c r="L134" s="77"/>
      <c r="M134" s="77"/>
      <c r="N134" s="77"/>
      <c r="O134" s="89" t="s">
        <v>597</v>
      </c>
      <c r="P134" s="89" t="s">
        <v>598</v>
      </c>
      <c r="Q134" s="77" t="s">
        <v>517</v>
      </c>
      <c r="R134" s="77"/>
      <c r="S134" s="77"/>
      <c r="T134" s="80" t="s">
        <v>212</v>
      </c>
      <c r="U134" s="77"/>
      <c r="V134" s="77"/>
      <c r="W134" s="38"/>
    </row>
    <row r="135" spans="1:23" s="30" customFormat="1">
      <c r="A135" s="77"/>
      <c r="B135" s="88">
        <v>44413</v>
      </c>
      <c r="C135" s="77"/>
      <c r="D135" s="89">
        <v>9.4</v>
      </c>
      <c r="E135" s="89" t="s">
        <v>113</v>
      </c>
      <c r="F135" s="89">
        <v>0.1</v>
      </c>
      <c r="G135" s="77"/>
      <c r="H135" s="90" t="s">
        <v>432</v>
      </c>
      <c r="I135" s="77"/>
      <c r="J135" s="91" t="s">
        <v>110</v>
      </c>
      <c r="K135" s="77"/>
      <c r="L135" s="77"/>
      <c r="M135" s="77"/>
      <c r="N135" s="77"/>
      <c r="O135" s="89" t="s">
        <v>603</v>
      </c>
      <c r="P135" s="89" t="s">
        <v>620</v>
      </c>
      <c r="Q135" s="77" t="s">
        <v>517</v>
      </c>
      <c r="R135" s="77"/>
      <c r="S135" s="77"/>
      <c r="T135" s="80" t="s">
        <v>212</v>
      </c>
      <c r="U135" s="77"/>
      <c r="V135" s="77"/>
      <c r="W135" s="38"/>
    </row>
    <row r="136" spans="1:23" s="30" customFormat="1">
      <c r="A136" s="77"/>
      <c r="B136" s="88">
        <v>44415</v>
      </c>
      <c r="C136" s="77"/>
      <c r="D136" s="89">
        <v>47</v>
      </c>
      <c r="E136" s="89" t="s">
        <v>113</v>
      </c>
      <c r="F136" s="89">
        <v>0.1</v>
      </c>
      <c r="G136" s="77"/>
      <c r="H136" s="90" t="s">
        <v>432</v>
      </c>
      <c r="I136" s="77"/>
      <c r="J136" s="91" t="s">
        <v>110</v>
      </c>
      <c r="K136" s="77"/>
      <c r="L136" s="77"/>
      <c r="M136" s="77"/>
      <c r="N136" s="77"/>
      <c r="O136" s="89" t="s">
        <v>577</v>
      </c>
      <c r="P136" s="89" t="s">
        <v>605</v>
      </c>
      <c r="Q136" s="77" t="s">
        <v>517</v>
      </c>
      <c r="R136" s="77"/>
      <c r="S136" s="77"/>
      <c r="T136" s="80" t="s">
        <v>212</v>
      </c>
      <c r="U136" s="77"/>
      <c r="V136" s="77"/>
      <c r="W136" s="38"/>
    </row>
    <row r="137" spans="1:23" s="30" customFormat="1">
      <c r="A137" s="77"/>
      <c r="B137" s="88">
        <v>44419</v>
      </c>
      <c r="C137" s="77"/>
      <c r="D137" s="89">
        <v>5</v>
      </c>
      <c r="E137" s="89" t="s">
        <v>113</v>
      </c>
      <c r="F137" s="89">
        <v>0.5</v>
      </c>
      <c r="G137" s="77"/>
      <c r="H137" s="90" t="s">
        <v>432</v>
      </c>
      <c r="I137" s="77"/>
      <c r="J137" s="91" t="s">
        <v>110</v>
      </c>
      <c r="K137" s="77"/>
      <c r="L137" s="77"/>
      <c r="M137" s="77"/>
      <c r="N137" s="77"/>
      <c r="O137" s="89" t="s">
        <v>553</v>
      </c>
      <c r="P137" s="89" t="s">
        <v>555</v>
      </c>
      <c r="Q137" s="77" t="s">
        <v>517</v>
      </c>
      <c r="R137" s="77"/>
      <c r="S137" s="77"/>
      <c r="T137" s="80" t="s">
        <v>212</v>
      </c>
      <c r="U137" s="77"/>
      <c r="V137" s="77"/>
      <c r="W137" s="38"/>
    </row>
    <row r="138" spans="1:23" s="30" customFormat="1">
      <c r="A138" s="77"/>
      <c r="B138" s="88">
        <v>44424</v>
      </c>
      <c r="C138" s="77"/>
      <c r="D138" s="89">
        <v>1</v>
      </c>
      <c r="E138" s="89" t="s">
        <v>113</v>
      </c>
      <c r="F138" s="89">
        <v>0.5</v>
      </c>
      <c r="G138" s="77"/>
      <c r="H138" s="90" t="s">
        <v>432</v>
      </c>
      <c r="I138" s="77"/>
      <c r="J138" s="91" t="s">
        <v>561</v>
      </c>
      <c r="K138" s="77"/>
      <c r="L138" s="77"/>
      <c r="M138" s="77"/>
      <c r="N138" s="77"/>
      <c r="O138" s="89" t="s">
        <v>571</v>
      </c>
      <c r="P138" s="89" t="s">
        <v>621</v>
      </c>
      <c r="Q138" s="77" t="s">
        <v>517</v>
      </c>
      <c r="R138" s="77"/>
      <c r="S138" s="77"/>
      <c r="T138" s="80" t="s">
        <v>212</v>
      </c>
      <c r="U138" s="77"/>
      <c r="V138" s="77"/>
      <c r="W138" s="38"/>
    </row>
    <row r="139" spans="1:23" s="30" customFormat="1">
      <c r="A139" s="77"/>
      <c r="B139" s="88">
        <v>44425</v>
      </c>
      <c r="C139" s="77"/>
      <c r="D139" s="89">
        <v>1.4</v>
      </c>
      <c r="E139" s="89" t="s">
        <v>113</v>
      </c>
      <c r="F139" s="89">
        <v>0.1</v>
      </c>
      <c r="G139" s="77"/>
      <c r="H139" s="90" t="s">
        <v>432</v>
      </c>
      <c r="I139" s="77"/>
      <c r="J139" s="91" t="s">
        <v>110</v>
      </c>
      <c r="K139" s="77"/>
      <c r="L139" s="77"/>
      <c r="M139" s="77"/>
      <c r="N139" s="77"/>
      <c r="O139" s="89" t="s">
        <v>622</v>
      </c>
      <c r="P139" s="89" t="s">
        <v>623</v>
      </c>
      <c r="Q139" s="77" t="s">
        <v>517</v>
      </c>
      <c r="R139" s="77"/>
      <c r="S139" s="77"/>
      <c r="T139" s="80" t="s">
        <v>212</v>
      </c>
      <c r="U139" s="77"/>
      <c r="V139" s="77"/>
      <c r="W139" s="38"/>
    </row>
    <row r="140" spans="1:23" s="30" customFormat="1">
      <c r="A140" s="77"/>
      <c r="B140" s="88">
        <v>44427</v>
      </c>
      <c r="C140" s="77"/>
      <c r="D140" s="89">
        <v>27</v>
      </c>
      <c r="E140" s="89" t="s">
        <v>113</v>
      </c>
      <c r="F140" s="89">
        <v>0.5</v>
      </c>
      <c r="G140" s="77"/>
      <c r="H140" s="90" t="s">
        <v>432</v>
      </c>
      <c r="I140" s="77"/>
      <c r="J140" s="91" t="s">
        <v>561</v>
      </c>
      <c r="K140" s="77"/>
      <c r="L140" s="77"/>
      <c r="M140" s="77"/>
      <c r="N140" s="77"/>
      <c r="O140" s="89" t="s">
        <v>624</v>
      </c>
      <c r="P140" s="89" t="s">
        <v>625</v>
      </c>
      <c r="Q140" s="77" t="s">
        <v>517</v>
      </c>
      <c r="R140" s="77"/>
      <c r="S140" s="77"/>
      <c r="T140" s="80" t="s">
        <v>212</v>
      </c>
      <c r="U140" s="77"/>
      <c r="V140" s="77"/>
      <c r="W140" s="38"/>
    </row>
    <row r="141" spans="1:23" s="30" customFormat="1">
      <c r="A141" s="77"/>
      <c r="B141" s="88">
        <v>44427</v>
      </c>
      <c r="C141" s="77"/>
      <c r="D141" s="89">
        <v>0.53</v>
      </c>
      <c r="E141" s="89" t="s">
        <v>113</v>
      </c>
      <c r="F141" s="89">
        <v>0.1</v>
      </c>
      <c r="G141" s="77"/>
      <c r="H141" s="90" t="s">
        <v>432</v>
      </c>
      <c r="I141" s="77"/>
      <c r="J141" s="91" t="s">
        <v>110</v>
      </c>
      <c r="K141" s="77"/>
      <c r="L141" s="77"/>
      <c r="M141" s="77"/>
      <c r="N141" s="77"/>
      <c r="O141" s="89" t="s">
        <v>562</v>
      </c>
      <c r="P141" s="89" t="s">
        <v>626</v>
      </c>
      <c r="Q141" s="77" t="s">
        <v>517</v>
      </c>
      <c r="R141" s="77"/>
      <c r="S141" s="77"/>
      <c r="T141" s="80" t="s">
        <v>212</v>
      </c>
      <c r="U141" s="77"/>
      <c r="V141" s="77"/>
      <c r="W141" s="38"/>
    </row>
    <row r="142" spans="1:23" s="30" customFormat="1">
      <c r="A142" s="77"/>
      <c r="B142" s="88">
        <v>44427.041666666664</v>
      </c>
      <c r="C142" s="77"/>
      <c r="D142" s="89">
        <v>1</v>
      </c>
      <c r="E142" s="89" t="s">
        <v>113</v>
      </c>
      <c r="F142" s="89">
        <v>0.1</v>
      </c>
      <c r="G142" s="77"/>
      <c r="H142" s="90" t="s">
        <v>432</v>
      </c>
      <c r="I142" s="77"/>
      <c r="J142" s="91" t="s">
        <v>190</v>
      </c>
      <c r="K142" s="77"/>
      <c r="L142" s="77"/>
      <c r="M142" s="77"/>
      <c r="N142" s="77"/>
      <c r="O142" s="89" t="s">
        <v>562</v>
      </c>
      <c r="P142" s="89" t="s">
        <v>626</v>
      </c>
      <c r="Q142" s="77" t="s">
        <v>517</v>
      </c>
      <c r="R142" s="77"/>
      <c r="S142" s="77"/>
      <c r="T142" s="80" t="s">
        <v>212</v>
      </c>
      <c r="U142" s="77"/>
      <c r="V142" s="77"/>
      <c r="W142" s="38"/>
    </row>
    <row r="143" spans="1:23" s="30" customFormat="1">
      <c r="A143" s="77"/>
      <c r="B143" s="88">
        <v>44432</v>
      </c>
      <c r="C143" s="77"/>
      <c r="D143" s="89">
        <v>1.7</v>
      </c>
      <c r="E143" s="89" t="s">
        <v>113</v>
      </c>
      <c r="F143" s="89">
        <v>0.5</v>
      </c>
      <c r="G143" s="77"/>
      <c r="H143" s="90" t="s">
        <v>432</v>
      </c>
      <c r="I143" s="77"/>
      <c r="J143" s="91" t="s">
        <v>110</v>
      </c>
      <c r="K143" s="77"/>
      <c r="L143" s="77"/>
      <c r="M143" s="77"/>
      <c r="N143" s="77"/>
      <c r="O143" s="89" t="s">
        <v>616</v>
      </c>
      <c r="P143" s="89" t="s">
        <v>627</v>
      </c>
      <c r="Q143" s="77" t="s">
        <v>517</v>
      </c>
      <c r="R143" s="77"/>
      <c r="S143" s="77"/>
      <c r="T143" s="80" t="s">
        <v>212</v>
      </c>
      <c r="U143" s="77"/>
      <c r="V143" s="77"/>
      <c r="W143" s="38"/>
    </row>
    <row r="144" spans="1:23" s="30" customFormat="1">
      <c r="A144" s="77"/>
      <c r="B144" s="88">
        <v>44433</v>
      </c>
      <c r="C144" s="77"/>
      <c r="D144" s="89">
        <v>7.5</v>
      </c>
      <c r="E144" s="89" t="s">
        <v>113</v>
      </c>
      <c r="F144" s="89">
        <v>0.5</v>
      </c>
      <c r="G144" s="77"/>
      <c r="H144" s="90" t="s">
        <v>432</v>
      </c>
      <c r="I144" s="77"/>
      <c r="J144" s="91" t="s">
        <v>110</v>
      </c>
      <c r="K144" s="77"/>
      <c r="L144" s="77"/>
      <c r="M144" s="77"/>
      <c r="N144" s="77"/>
      <c r="O144" s="89" t="s">
        <v>628</v>
      </c>
      <c r="P144" s="89" t="s">
        <v>629</v>
      </c>
      <c r="Q144" s="77" t="s">
        <v>517</v>
      </c>
      <c r="R144" s="77"/>
      <c r="S144" s="77"/>
      <c r="T144" s="80" t="s">
        <v>212</v>
      </c>
      <c r="U144" s="77"/>
      <c r="V144" s="77"/>
      <c r="W144" s="38"/>
    </row>
    <row r="145" spans="1:23" s="30" customFormat="1">
      <c r="A145" s="77"/>
      <c r="B145" s="88">
        <v>44434</v>
      </c>
      <c r="C145" s="77"/>
      <c r="D145" s="89">
        <v>3.5</v>
      </c>
      <c r="E145" s="89" t="s">
        <v>113</v>
      </c>
      <c r="F145" s="89">
        <v>0.5</v>
      </c>
      <c r="G145" s="77"/>
      <c r="H145" s="90" t="s">
        <v>432</v>
      </c>
      <c r="I145" s="77"/>
      <c r="J145" s="91" t="s">
        <v>110</v>
      </c>
      <c r="K145" s="77"/>
      <c r="L145" s="77"/>
      <c r="M145" s="77"/>
      <c r="N145" s="77"/>
      <c r="O145" s="89" t="s">
        <v>515</v>
      </c>
      <c r="P145" s="89" t="s">
        <v>522</v>
      </c>
      <c r="Q145" s="77" t="s">
        <v>517</v>
      </c>
      <c r="R145" s="77"/>
      <c r="S145" s="77"/>
      <c r="T145" s="80" t="s">
        <v>212</v>
      </c>
      <c r="U145" s="77"/>
      <c r="V145" s="77"/>
      <c r="W145" s="38"/>
    </row>
    <row r="146" spans="1:23" s="30" customFormat="1">
      <c r="A146" s="77"/>
      <c r="B146" s="88">
        <v>44440</v>
      </c>
      <c r="C146" s="77"/>
      <c r="D146" s="89" t="s">
        <v>528</v>
      </c>
      <c r="E146" s="89" t="s">
        <v>113</v>
      </c>
      <c r="F146" s="89">
        <v>0.5</v>
      </c>
      <c r="G146" s="77"/>
      <c r="H146" s="90" t="s">
        <v>432</v>
      </c>
      <c r="I146" s="77"/>
      <c r="J146" s="91" t="s">
        <v>561</v>
      </c>
      <c r="K146" s="77"/>
      <c r="L146" s="77"/>
      <c r="M146" s="77"/>
      <c r="N146" s="77"/>
      <c r="O146" s="89" t="s">
        <v>630</v>
      </c>
      <c r="P146" s="89" t="s">
        <v>631</v>
      </c>
      <c r="Q146" s="77" t="s">
        <v>517</v>
      </c>
      <c r="R146" s="77"/>
      <c r="S146" s="77"/>
      <c r="T146" s="80" t="s">
        <v>212</v>
      </c>
      <c r="U146" s="77"/>
      <c r="V146" s="77"/>
      <c r="W146" s="38"/>
    </row>
    <row r="147" spans="1:23" s="30" customFormat="1">
      <c r="A147" s="77"/>
      <c r="B147" s="88">
        <v>44443</v>
      </c>
      <c r="C147" s="77"/>
      <c r="D147" s="89">
        <v>34</v>
      </c>
      <c r="E147" s="89" t="s">
        <v>113</v>
      </c>
      <c r="F147" s="89">
        <v>0.1</v>
      </c>
      <c r="G147" s="77"/>
      <c r="H147" s="90" t="s">
        <v>432</v>
      </c>
      <c r="I147" s="77"/>
      <c r="J147" s="91" t="s">
        <v>110</v>
      </c>
      <c r="K147" s="77"/>
      <c r="L147" s="77"/>
      <c r="M147" s="77"/>
      <c r="N147" s="77"/>
      <c r="O147" s="89" t="s">
        <v>577</v>
      </c>
      <c r="P147" s="89" t="s">
        <v>605</v>
      </c>
      <c r="Q147" s="77" t="s">
        <v>517</v>
      </c>
      <c r="R147" s="77"/>
      <c r="S147" s="77"/>
      <c r="T147" s="80" t="s">
        <v>212</v>
      </c>
      <c r="U147" s="77"/>
      <c r="V147" s="77"/>
      <c r="W147" s="38"/>
    </row>
    <row r="148" spans="1:23" s="30" customFormat="1">
      <c r="A148" s="77"/>
      <c r="B148" s="88">
        <v>44454</v>
      </c>
      <c r="C148" s="77"/>
      <c r="D148" s="89">
        <v>3.9</v>
      </c>
      <c r="E148" s="89" t="s">
        <v>113</v>
      </c>
      <c r="F148" s="89">
        <v>0.5</v>
      </c>
      <c r="G148" s="77"/>
      <c r="H148" s="90" t="s">
        <v>432</v>
      </c>
      <c r="I148" s="77"/>
      <c r="J148" s="91" t="s">
        <v>110</v>
      </c>
      <c r="K148" s="77"/>
      <c r="L148" s="77"/>
      <c r="M148" s="77"/>
      <c r="N148" s="77"/>
      <c r="O148" s="89" t="s">
        <v>597</v>
      </c>
      <c r="P148" s="89" t="s">
        <v>598</v>
      </c>
      <c r="Q148" s="77" t="s">
        <v>517</v>
      </c>
      <c r="R148" s="77"/>
      <c r="S148" s="77"/>
      <c r="T148" s="80" t="s">
        <v>212</v>
      </c>
      <c r="U148" s="77"/>
      <c r="V148" s="77"/>
      <c r="W148" s="38"/>
    </row>
    <row r="149" spans="1:23" s="30" customFormat="1">
      <c r="A149" s="77"/>
      <c r="B149" s="88">
        <v>44454</v>
      </c>
      <c r="C149" s="77"/>
      <c r="D149" s="89">
        <v>2.6</v>
      </c>
      <c r="E149" s="89" t="s">
        <v>113</v>
      </c>
      <c r="F149" s="89">
        <v>0.5</v>
      </c>
      <c r="G149" s="77"/>
      <c r="H149" s="90" t="s">
        <v>432</v>
      </c>
      <c r="I149" s="77"/>
      <c r="J149" s="91" t="s">
        <v>110</v>
      </c>
      <c r="K149" s="77"/>
      <c r="L149" s="77"/>
      <c r="M149" s="77"/>
      <c r="N149" s="77"/>
      <c r="O149" s="89" t="s">
        <v>597</v>
      </c>
      <c r="P149" s="89" t="s">
        <v>598</v>
      </c>
      <c r="Q149" s="77" t="s">
        <v>517</v>
      </c>
      <c r="R149" s="77"/>
      <c r="S149" s="77"/>
      <c r="T149" s="80" t="s">
        <v>212</v>
      </c>
      <c r="U149" s="77"/>
      <c r="V149" s="77"/>
      <c r="W149" s="38"/>
    </row>
    <row r="150" spans="1:23" s="30" customFormat="1">
      <c r="A150" s="77"/>
      <c r="B150" s="88">
        <v>44456</v>
      </c>
      <c r="C150" s="77"/>
      <c r="D150" s="89">
        <v>2.2000000000000002</v>
      </c>
      <c r="E150" s="89" t="s">
        <v>113</v>
      </c>
      <c r="F150" s="89">
        <v>0.5</v>
      </c>
      <c r="G150" s="77"/>
      <c r="H150" s="90" t="s">
        <v>432</v>
      </c>
      <c r="I150" s="77"/>
      <c r="J150" s="91" t="s">
        <v>110</v>
      </c>
      <c r="K150" s="77"/>
      <c r="L150" s="77"/>
      <c r="M150" s="77"/>
      <c r="N150" s="77"/>
      <c r="O150" s="89" t="s">
        <v>616</v>
      </c>
      <c r="P150" s="89" t="s">
        <v>632</v>
      </c>
      <c r="Q150" s="77" t="s">
        <v>517</v>
      </c>
      <c r="R150" s="77"/>
      <c r="S150" s="77"/>
      <c r="T150" s="80" t="s">
        <v>212</v>
      </c>
      <c r="U150" s="77"/>
      <c r="V150" s="77"/>
      <c r="W150" s="38"/>
    </row>
    <row r="151" spans="1:23" s="30" customFormat="1">
      <c r="A151" s="77"/>
      <c r="B151" s="88">
        <v>44459</v>
      </c>
      <c r="C151" s="77"/>
      <c r="D151" s="89">
        <v>3.1</v>
      </c>
      <c r="E151" s="89" t="s">
        <v>113</v>
      </c>
      <c r="F151" s="89">
        <v>0.5</v>
      </c>
      <c r="G151" s="77"/>
      <c r="H151" s="90" t="s">
        <v>432</v>
      </c>
      <c r="I151" s="77"/>
      <c r="J151" s="91" t="s">
        <v>110</v>
      </c>
      <c r="K151" s="77"/>
      <c r="L151" s="77"/>
      <c r="M151" s="77"/>
      <c r="N151" s="77"/>
      <c r="O151" s="89" t="s">
        <v>553</v>
      </c>
      <c r="P151" s="89" t="s">
        <v>579</v>
      </c>
      <c r="Q151" s="77" t="s">
        <v>517</v>
      </c>
      <c r="R151" s="77"/>
      <c r="S151" s="77"/>
      <c r="T151" s="80" t="s">
        <v>212</v>
      </c>
      <c r="U151" s="77"/>
      <c r="V151" s="77"/>
      <c r="W151" s="38"/>
    </row>
    <row r="152" spans="1:23" s="30" customFormat="1">
      <c r="A152" s="77"/>
      <c r="B152" s="88">
        <v>44461</v>
      </c>
      <c r="C152" s="77"/>
      <c r="D152" s="89">
        <v>3.9</v>
      </c>
      <c r="E152" s="89" t="s">
        <v>113</v>
      </c>
      <c r="F152" s="89">
        <v>0.5</v>
      </c>
      <c r="G152" s="77"/>
      <c r="H152" s="90" t="s">
        <v>432</v>
      </c>
      <c r="I152" s="77"/>
      <c r="J152" s="91" t="s">
        <v>110</v>
      </c>
      <c r="K152" s="77"/>
      <c r="L152" s="77"/>
      <c r="M152" s="77"/>
      <c r="N152" s="77"/>
      <c r="O152" s="89" t="s">
        <v>633</v>
      </c>
      <c r="P152" s="89" t="s">
        <v>634</v>
      </c>
      <c r="Q152" s="77" t="s">
        <v>517</v>
      </c>
      <c r="R152" s="77"/>
      <c r="S152" s="77"/>
      <c r="T152" s="80" t="s">
        <v>212</v>
      </c>
      <c r="U152" s="77"/>
      <c r="V152" s="77"/>
      <c r="W152" s="38"/>
    </row>
    <row r="153" spans="1:23" s="30" customFormat="1">
      <c r="A153" s="77"/>
      <c r="B153" s="88">
        <v>44462</v>
      </c>
      <c r="C153" s="77"/>
      <c r="D153" s="89">
        <v>1.9</v>
      </c>
      <c r="E153" s="89" t="s">
        <v>113</v>
      </c>
      <c r="F153" s="89">
        <v>0.5</v>
      </c>
      <c r="G153" s="77"/>
      <c r="H153" s="90" t="s">
        <v>432</v>
      </c>
      <c r="I153" s="77"/>
      <c r="J153" s="91" t="s">
        <v>110</v>
      </c>
      <c r="K153" s="77"/>
      <c r="L153" s="77"/>
      <c r="M153" s="77"/>
      <c r="N153" s="77"/>
      <c r="O153" s="89" t="s">
        <v>515</v>
      </c>
      <c r="P153" s="89" t="s">
        <v>520</v>
      </c>
      <c r="Q153" s="77" t="s">
        <v>517</v>
      </c>
      <c r="R153" s="77"/>
      <c r="S153" s="77"/>
      <c r="T153" s="80" t="s">
        <v>212</v>
      </c>
      <c r="U153" s="77"/>
      <c r="V153" s="77"/>
      <c r="W153" s="38"/>
    </row>
    <row r="154" spans="1:23" s="30" customFormat="1">
      <c r="A154" s="77"/>
      <c r="B154" s="88">
        <v>44462</v>
      </c>
      <c r="C154" s="77"/>
      <c r="D154" s="89">
        <v>1</v>
      </c>
      <c r="E154" s="89" t="s">
        <v>113</v>
      </c>
      <c r="F154" s="89">
        <v>0.5</v>
      </c>
      <c r="G154" s="77"/>
      <c r="H154" s="90" t="s">
        <v>432</v>
      </c>
      <c r="I154" s="77"/>
      <c r="J154" s="91" t="s">
        <v>110</v>
      </c>
      <c r="K154" s="77"/>
      <c r="L154" s="77"/>
      <c r="M154" s="77"/>
      <c r="N154" s="77"/>
      <c r="O154" s="89" t="s">
        <v>635</v>
      </c>
      <c r="P154" s="89" t="s">
        <v>636</v>
      </c>
      <c r="Q154" s="77" t="s">
        <v>517</v>
      </c>
      <c r="R154" s="77"/>
      <c r="S154" s="77"/>
      <c r="T154" s="80" t="s">
        <v>212</v>
      </c>
      <c r="U154" s="77"/>
      <c r="V154" s="77"/>
      <c r="W154" s="38"/>
    </row>
    <row r="155" spans="1:23" s="30" customFormat="1">
      <c r="A155" s="77"/>
      <c r="B155" s="88">
        <v>44464</v>
      </c>
      <c r="C155" s="77"/>
      <c r="D155" s="89">
        <v>1</v>
      </c>
      <c r="E155" s="89" t="s">
        <v>113</v>
      </c>
      <c r="F155" s="89">
        <v>0.5</v>
      </c>
      <c r="G155" s="77"/>
      <c r="H155" s="90" t="s">
        <v>432</v>
      </c>
      <c r="I155" s="77"/>
      <c r="J155" s="91" t="s">
        <v>110</v>
      </c>
      <c r="K155" s="77"/>
      <c r="L155" s="77"/>
      <c r="M155" s="77"/>
      <c r="N155" s="77"/>
      <c r="O155" s="89" t="s">
        <v>637</v>
      </c>
      <c r="P155" s="89" t="s">
        <v>638</v>
      </c>
      <c r="Q155" s="77" t="s">
        <v>517</v>
      </c>
      <c r="R155" s="77"/>
      <c r="S155" s="77"/>
      <c r="T155" s="80" t="s">
        <v>212</v>
      </c>
      <c r="U155" s="77"/>
      <c r="V155" s="77"/>
      <c r="W155" s="38"/>
    </row>
    <row r="156" spans="1:23" s="30" customFormat="1">
      <c r="A156" s="77"/>
      <c r="B156" s="88">
        <v>44466</v>
      </c>
      <c r="C156" s="77"/>
      <c r="D156" s="89">
        <v>1.4</v>
      </c>
      <c r="E156" s="89" t="s">
        <v>113</v>
      </c>
      <c r="F156" s="89">
        <v>0.5</v>
      </c>
      <c r="G156" s="77"/>
      <c r="H156" s="90" t="s">
        <v>432</v>
      </c>
      <c r="I156" s="77"/>
      <c r="J156" s="91" t="s">
        <v>110</v>
      </c>
      <c r="K156" s="77"/>
      <c r="L156" s="77"/>
      <c r="M156" s="77"/>
      <c r="N156" s="77"/>
      <c r="O156" s="89" t="s">
        <v>616</v>
      </c>
      <c r="P156" s="89" t="s">
        <v>639</v>
      </c>
      <c r="Q156" s="77" t="s">
        <v>517</v>
      </c>
      <c r="R156" s="77"/>
      <c r="S156" s="77"/>
      <c r="T156" s="80" t="s">
        <v>212</v>
      </c>
      <c r="U156" s="77"/>
      <c r="V156" s="77"/>
      <c r="W156" s="38"/>
    </row>
    <row r="157" spans="1:23" s="30" customFormat="1">
      <c r="A157" s="77"/>
      <c r="B157" s="88">
        <v>44466</v>
      </c>
      <c r="C157" s="77"/>
      <c r="D157" s="89">
        <v>1.2</v>
      </c>
      <c r="E157" s="89" t="s">
        <v>113</v>
      </c>
      <c r="F157" s="89">
        <v>0.5</v>
      </c>
      <c r="G157" s="77"/>
      <c r="H157" s="90" t="s">
        <v>432</v>
      </c>
      <c r="I157" s="77"/>
      <c r="J157" s="91" t="s">
        <v>110</v>
      </c>
      <c r="K157" s="77"/>
      <c r="L157" s="77"/>
      <c r="M157" s="77"/>
      <c r="N157" s="77"/>
      <c r="O157" s="89" t="s">
        <v>616</v>
      </c>
      <c r="P157" s="89" t="s">
        <v>639</v>
      </c>
      <c r="Q157" s="77" t="s">
        <v>517</v>
      </c>
      <c r="R157" s="77"/>
      <c r="S157" s="77"/>
      <c r="T157" s="80" t="s">
        <v>212</v>
      </c>
      <c r="U157" s="77"/>
      <c r="V157" s="77"/>
      <c r="W157" s="38"/>
    </row>
    <row r="158" spans="1:23" s="30" customFormat="1">
      <c r="A158" s="77"/>
      <c r="B158" s="88">
        <v>44468</v>
      </c>
      <c r="C158" s="77"/>
      <c r="D158" s="89">
        <v>1.2</v>
      </c>
      <c r="E158" s="89" t="s">
        <v>113</v>
      </c>
      <c r="F158" s="89">
        <v>0.5</v>
      </c>
      <c r="G158" s="77"/>
      <c r="H158" s="90" t="s">
        <v>432</v>
      </c>
      <c r="I158" s="77"/>
      <c r="J158" s="91" t="s">
        <v>110</v>
      </c>
      <c r="K158" s="77"/>
      <c r="L158" s="77"/>
      <c r="M158" s="77"/>
      <c r="N158" s="77"/>
      <c r="O158" s="89" t="s">
        <v>640</v>
      </c>
      <c r="P158" s="89" t="s">
        <v>641</v>
      </c>
      <c r="Q158" s="77" t="s">
        <v>517</v>
      </c>
      <c r="R158" s="77"/>
      <c r="S158" s="77"/>
      <c r="T158" s="80" t="s">
        <v>212</v>
      </c>
      <c r="U158" s="77"/>
      <c r="V158" s="77"/>
      <c r="W158" s="38"/>
    </row>
    <row r="159" spans="1:23" s="30" customFormat="1">
      <c r="A159" s="77"/>
      <c r="B159" s="88">
        <v>44469</v>
      </c>
      <c r="C159" s="77"/>
      <c r="D159" s="89">
        <v>4.9000000000000004</v>
      </c>
      <c r="E159" s="89" t="s">
        <v>113</v>
      </c>
      <c r="F159" s="89">
        <v>0.5</v>
      </c>
      <c r="G159" s="77"/>
      <c r="H159" s="90" t="s">
        <v>432</v>
      </c>
      <c r="I159" s="77"/>
      <c r="J159" s="91" t="s">
        <v>110</v>
      </c>
      <c r="K159" s="77"/>
      <c r="L159" s="77"/>
      <c r="M159" s="77"/>
      <c r="N159" s="77"/>
      <c r="O159" s="89" t="s">
        <v>642</v>
      </c>
      <c r="P159" s="89" t="s">
        <v>643</v>
      </c>
      <c r="Q159" s="77" t="s">
        <v>517</v>
      </c>
      <c r="R159" s="77"/>
      <c r="S159" s="77"/>
      <c r="T159" s="80" t="s">
        <v>212</v>
      </c>
      <c r="U159" s="77"/>
      <c r="V159" s="77"/>
      <c r="W159" s="38"/>
    </row>
    <row r="160" spans="1:23" s="30" customFormat="1">
      <c r="A160" s="77"/>
      <c r="B160" s="88">
        <v>44470</v>
      </c>
      <c r="C160" s="77"/>
      <c r="D160" s="89">
        <v>4</v>
      </c>
      <c r="E160" s="89" t="s">
        <v>113</v>
      </c>
      <c r="F160" s="89">
        <v>0.5</v>
      </c>
      <c r="G160" s="77"/>
      <c r="H160" s="90" t="s">
        <v>432</v>
      </c>
      <c r="I160" s="77"/>
      <c r="J160" s="91" t="s">
        <v>110</v>
      </c>
      <c r="K160" s="77"/>
      <c r="L160" s="77"/>
      <c r="M160" s="77"/>
      <c r="N160" s="77"/>
      <c r="O160" s="89" t="s">
        <v>556</v>
      </c>
      <c r="P160" s="89" t="s">
        <v>568</v>
      </c>
      <c r="Q160" s="77" t="s">
        <v>517</v>
      </c>
      <c r="R160" s="77"/>
      <c r="S160" s="77"/>
      <c r="T160" s="80" t="s">
        <v>212</v>
      </c>
      <c r="U160" s="77"/>
      <c r="V160" s="77"/>
      <c r="W160" s="38"/>
    </row>
    <row r="161" spans="1:23" s="30" customFormat="1">
      <c r="A161" s="77"/>
      <c r="B161" s="88">
        <v>44470</v>
      </c>
      <c r="C161" s="77"/>
      <c r="D161" s="89">
        <v>6.8</v>
      </c>
      <c r="E161" s="89" t="s">
        <v>113</v>
      </c>
      <c r="F161" s="89">
        <v>0.5</v>
      </c>
      <c r="G161" s="77"/>
      <c r="H161" s="90" t="s">
        <v>432</v>
      </c>
      <c r="I161" s="77"/>
      <c r="J161" s="91" t="s">
        <v>110</v>
      </c>
      <c r="K161" s="77"/>
      <c r="L161" s="77"/>
      <c r="M161" s="77"/>
      <c r="N161" s="77"/>
      <c r="O161" s="89" t="s">
        <v>556</v>
      </c>
      <c r="P161" s="89" t="s">
        <v>568</v>
      </c>
      <c r="Q161" s="77" t="s">
        <v>517</v>
      </c>
      <c r="R161" s="77"/>
      <c r="S161" s="77"/>
      <c r="T161" s="80" t="s">
        <v>212</v>
      </c>
      <c r="U161" s="77"/>
      <c r="V161" s="77"/>
      <c r="W161" s="38"/>
    </row>
    <row r="162" spans="1:23" s="30" customFormat="1">
      <c r="A162" s="77"/>
      <c r="B162" s="88">
        <v>44474</v>
      </c>
      <c r="C162" s="77"/>
      <c r="D162" s="89">
        <v>2.5</v>
      </c>
      <c r="E162" s="89" t="s">
        <v>113</v>
      </c>
      <c r="F162" s="89">
        <v>0.5</v>
      </c>
      <c r="G162" s="77"/>
      <c r="H162" s="90" t="s">
        <v>432</v>
      </c>
      <c r="I162" s="77"/>
      <c r="J162" s="91" t="s">
        <v>110</v>
      </c>
      <c r="K162" s="77"/>
      <c r="L162" s="77"/>
      <c r="M162" s="77"/>
      <c r="N162" s="77"/>
      <c r="O162" s="89" t="s">
        <v>644</v>
      </c>
      <c r="P162" s="89" t="s">
        <v>645</v>
      </c>
      <c r="Q162" s="77" t="s">
        <v>517</v>
      </c>
      <c r="R162" s="77"/>
      <c r="S162" s="77"/>
      <c r="T162" s="80" t="s">
        <v>212</v>
      </c>
      <c r="U162" s="77"/>
      <c r="V162" s="77"/>
      <c r="W162" s="38"/>
    </row>
    <row r="163" spans="1:23" s="30" customFormat="1">
      <c r="A163" s="77"/>
      <c r="B163" s="88">
        <v>44475</v>
      </c>
      <c r="C163" s="77"/>
      <c r="D163" s="89">
        <v>3.5</v>
      </c>
      <c r="E163" s="89" t="s">
        <v>113</v>
      </c>
      <c r="F163" s="89">
        <v>0.5</v>
      </c>
      <c r="G163" s="77"/>
      <c r="H163" s="90" t="s">
        <v>432</v>
      </c>
      <c r="I163" s="77"/>
      <c r="J163" s="91" t="s">
        <v>110</v>
      </c>
      <c r="K163" s="77"/>
      <c r="L163" s="77"/>
      <c r="M163" s="77"/>
      <c r="N163" s="77"/>
      <c r="O163" s="89" t="s">
        <v>646</v>
      </c>
      <c r="P163" s="89" t="s">
        <v>647</v>
      </c>
      <c r="Q163" s="77" t="s">
        <v>517</v>
      </c>
      <c r="R163" s="77"/>
      <c r="S163" s="77"/>
      <c r="T163" s="80" t="s">
        <v>212</v>
      </c>
      <c r="U163" s="77"/>
      <c r="V163" s="77"/>
      <c r="W163" s="38"/>
    </row>
    <row r="164" spans="1:23" s="30" customFormat="1">
      <c r="A164" s="77"/>
      <c r="B164" s="88">
        <v>44483</v>
      </c>
      <c r="C164" s="77"/>
      <c r="D164" s="89">
        <v>1.1000000000000001</v>
      </c>
      <c r="E164" s="89" t="s">
        <v>113</v>
      </c>
      <c r="F164" s="89">
        <v>0.5</v>
      </c>
      <c r="G164" s="77"/>
      <c r="H164" s="90" t="s">
        <v>432</v>
      </c>
      <c r="I164" s="77"/>
      <c r="J164" s="91" t="s">
        <v>110</v>
      </c>
      <c r="K164" s="77"/>
      <c r="L164" s="77"/>
      <c r="M164" s="77"/>
      <c r="N164" s="77"/>
      <c r="O164" s="89" t="s">
        <v>606</v>
      </c>
      <c r="P164" s="89" t="s">
        <v>648</v>
      </c>
      <c r="Q164" s="77" t="s">
        <v>517</v>
      </c>
      <c r="R164" s="77"/>
      <c r="S164" s="77"/>
      <c r="T164" s="80" t="s">
        <v>212</v>
      </c>
      <c r="U164" s="77"/>
      <c r="V164" s="77"/>
      <c r="W164" s="38"/>
    </row>
    <row r="165" spans="1:23" s="30" customFormat="1">
      <c r="A165" s="77"/>
      <c r="B165" s="88">
        <v>44483</v>
      </c>
      <c r="C165" s="77"/>
      <c r="D165" s="89">
        <v>1.7</v>
      </c>
      <c r="E165" s="89" t="s">
        <v>113</v>
      </c>
      <c r="F165" s="89">
        <v>0.5</v>
      </c>
      <c r="G165" s="77"/>
      <c r="H165" s="90" t="s">
        <v>432</v>
      </c>
      <c r="I165" s="77"/>
      <c r="J165" s="91" t="s">
        <v>110</v>
      </c>
      <c r="K165" s="77"/>
      <c r="L165" s="77"/>
      <c r="M165" s="77"/>
      <c r="N165" s="77"/>
      <c r="O165" s="89" t="s">
        <v>606</v>
      </c>
      <c r="P165" s="89" t="s">
        <v>649</v>
      </c>
      <c r="Q165" s="77" t="s">
        <v>517</v>
      </c>
      <c r="R165" s="77"/>
      <c r="S165" s="77"/>
      <c r="T165" s="80" t="s">
        <v>212</v>
      </c>
      <c r="U165" s="77"/>
      <c r="V165" s="77"/>
      <c r="W165" s="38"/>
    </row>
    <row r="166" spans="1:23" s="30" customFormat="1">
      <c r="A166" s="77"/>
      <c r="B166" s="88">
        <v>44483</v>
      </c>
      <c r="C166" s="77"/>
      <c r="D166" s="89">
        <v>0.93</v>
      </c>
      <c r="E166" s="89" t="s">
        <v>113</v>
      </c>
      <c r="F166" s="89">
        <v>0.5</v>
      </c>
      <c r="G166" s="77"/>
      <c r="H166" s="90" t="s">
        <v>432</v>
      </c>
      <c r="I166" s="77"/>
      <c r="J166" s="91" t="s">
        <v>110</v>
      </c>
      <c r="K166" s="77"/>
      <c r="L166" s="77"/>
      <c r="M166" s="77"/>
      <c r="N166" s="77"/>
      <c r="O166" s="89" t="s">
        <v>606</v>
      </c>
      <c r="P166" s="89" t="s">
        <v>650</v>
      </c>
      <c r="Q166" s="77" t="s">
        <v>517</v>
      </c>
      <c r="R166" s="77"/>
      <c r="S166" s="77"/>
      <c r="T166" s="80" t="s">
        <v>212</v>
      </c>
      <c r="U166" s="77"/>
      <c r="V166" s="77"/>
      <c r="W166" s="38"/>
    </row>
    <row r="167" spans="1:23" s="30" customFormat="1">
      <c r="A167" s="77"/>
      <c r="B167" s="88">
        <v>44483</v>
      </c>
      <c r="C167" s="77"/>
      <c r="D167" s="89">
        <v>0.84</v>
      </c>
      <c r="E167" s="89" t="s">
        <v>113</v>
      </c>
      <c r="F167" s="89">
        <v>0.5</v>
      </c>
      <c r="G167" s="77"/>
      <c r="H167" s="90" t="s">
        <v>432</v>
      </c>
      <c r="I167" s="77"/>
      <c r="J167" s="91" t="s">
        <v>110</v>
      </c>
      <c r="K167" s="77"/>
      <c r="L167" s="77"/>
      <c r="M167" s="77"/>
      <c r="N167" s="77"/>
      <c r="O167" s="89" t="s">
        <v>651</v>
      </c>
      <c r="P167" s="89" t="s">
        <v>652</v>
      </c>
      <c r="Q167" s="77" t="s">
        <v>517</v>
      </c>
      <c r="R167" s="77"/>
      <c r="S167" s="77"/>
      <c r="T167" s="80" t="s">
        <v>212</v>
      </c>
      <c r="U167" s="77"/>
      <c r="V167" s="77"/>
      <c r="W167" s="38"/>
    </row>
    <row r="168" spans="1:23" s="30" customFormat="1">
      <c r="A168" s="77"/>
      <c r="B168" s="88">
        <v>44496</v>
      </c>
      <c r="C168" s="77"/>
      <c r="D168" s="89">
        <v>4.3</v>
      </c>
      <c r="E168" s="89" t="s">
        <v>113</v>
      </c>
      <c r="F168" s="89">
        <v>0.5</v>
      </c>
      <c r="G168" s="77"/>
      <c r="H168" s="90" t="s">
        <v>432</v>
      </c>
      <c r="I168" s="77"/>
      <c r="J168" s="91" t="s">
        <v>110</v>
      </c>
      <c r="K168" s="77"/>
      <c r="L168" s="77"/>
      <c r="M168" s="77"/>
      <c r="N168" s="77"/>
      <c r="O168" s="89" t="s">
        <v>515</v>
      </c>
      <c r="P168" s="89" t="s">
        <v>521</v>
      </c>
      <c r="Q168" s="77" t="s">
        <v>517</v>
      </c>
      <c r="R168" s="77"/>
      <c r="S168" s="77"/>
      <c r="T168" s="80" t="s">
        <v>212</v>
      </c>
      <c r="U168" s="77"/>
      <c r="V168" s="77"/>
      <c r="W168" s="38"/>
    </row>
    <row r="169" spans="1:23" s="30" customFormat="1">
      <c r="A169" s="77"/>
      <c r="B169" s="88">
        <v>44725</v>
      </c>
      <c r="C169" s="77"/>
      <c r="D169" s="89">
        <v>1.7</v>
      </c>
      <c r="E169" s="89" t="s">
        <v>113</v>
      </c>
      <c r="F169" s="89">
        <v>0.5</v>
      </c>
      <c r="G169" s="77"/>
      <c r="H169" s="90" t="s">
        <v>432</v>
      </c>
      <c r="I169" s="77"/>
      <c r="J169" s="91" t="s">
        <v>110</v>
      </c>
      <c r="K169" s="77"/>
      <c r="L169" s="77"/>
      <c r="M169" s="77"/>
      <c r="N169" s="77"/>
      <c r="O169" s="89" t="s">
        <v>571</v>
      </c>
      <c r="P169" s="89" t="s">
        <v>572</v>
      </c>
      <c r="Q169" s="77" t="s">
        <v>517</v>
      </c>
      <c r="R169" s="77"/>
      <c r="S169" s="77"/>
      <c r="T169" s="77"/>
      <c r="U169" s="80" t="s">
        <v>212</v>
      </c>
      <c r="V169" s="77"/>
      <c r="W169" s="38"/>
    </row>
    <row r="170" spans="1:23" s="30" customFormat="1">
      <c r="A170" s="77"/>
      <c r="B170" s="88">
        <v>44727</v>
      </c>
      <c r="C170" s="77"/>
      <c r="D170" s="89">
        <v>5.6</v>
      </c>
      <c r="E170" s="89" t="s">
        <v>113</v>
      </c>
      <c r="F170" s="89">
        <v>0.1</v>
      </c>
      <c r="G170" s="77"/>
      <c r="H170" s="90" t="s">
        <v>432</v>
      </c>
      <c r="I170" s="77"/>
      <c r="J170" s="91" t="s">
        <v>110</v>
      </c>
      <c r="K170" s="77"/>
      <c r="L170" s="77"/>
      <c r="M170" s="77"/>
      <c r="N170" s="77"/>
      <c r="O170" s="89" t="s">
        <v>653</v>
      </c>
      <c r="P170" s="89" t="s">
        <v>654</v>
      </c>
      <c r="Q170" s="77" t="s">
        <v>517</v>
      </c>
      <c r="R170" s="77"/>
      <c r="S170" s="77"/>
      <c r="T170" s="77"/>
      <c r="U170" s="80" t="s">
        <v>212</v>
      </c>
      <c r="V170" s="80"/>
      <c r="W170" s="38"/>
    </row>
    <row r="171" spans="1:23" s="30" customFormat="1">
      <c r="A171" s="77"/>
      <c r="B171" s="88">
        <v>44734</v>
      </c>
      <c r="C171" s="77"/>
      <c r="D171" s="89">
        <v>1.7</v>
      </c>
      <c r="E171" s="89" t="s">
        <v>113</v>
      </c>
      <c r="F171" s="89">
        <v>0.5</v>
      </c>
      <c r="G171" s="77"/>
      <c r="H171" s="90" t="s">
        <v>432</v>
      </c>
      <c r="I171" s="77"/>
      <c r="J171" s="91" t="s">
        <v>110</v>
      </c>
      <c r="K171" s="77"/>
      <c r="L171" s="77"/>
      <c r="M171" s="77"/>
      <c r="N171" s="77"/>
      <c r="O171" s="89" t="s">
        <v>553</v>
      </c>
      <c r="P171" s="89" t="s">
        <v>580</v>
      </c>
      <c r="Q171" s="77" t="s">
        <v>517</v>
      </c>
      <c r="R171" s="77"/>
      <c r="S171" s="77"/>
      <c r="T171" s="77"/>
      <c r="U171" s="80" t="s">
        <v>212</v>
      </c>
      <c r="V171" s="77"/>
      <c r="W171" s="38"/>
    </row>
    <row r="172" spans="1:23" s="30" customFormat="1">
      <c r="A172" s="77"/>
      <c r="B172" s="88">
        <v>44738</v>
      </c>
      <c r="C172" s="77"/>
      <c r="D172" s="89">
        <v>2.1</v>
      </c>
      <c r="E172" s="89" t="s">
        <v>113</v>
      </c>
      <c r="F172" s="89">
        <v>0.5</v>
      </c>
      <c r="G172" s="77"/>
      <c r="H172" s="90" t="s">
        <v>432</v>
      </c>
      <c r="I172" s="77"/>
      <c r="J172" s="91" t="s">
        <v>110</v>
      </c>
      <c r="K172" s="77"/>
      <c r="L172" s="77"/>
      <c r="M172" s="77"/>
      <c r="N172" s="77"/>
      <c r="O172" s="89" t="s">
        <v>553</v>
      </c>
      <c r="P172" s="89" t="s">
        <v>655</v>
      </c>
      <c r="Q172" s="77" t="s">
        <v>517</v>
      </c>
      <c r="R172" s="77"/>
      <c r="S172" s="77"/>
      <c r="T172" s="77"/>
      <c r="U172" s="80" t="s">
        <v>212</v>
      </c>
      <c r="V172" s="77"/>
      <c r="W172" s="38"/>
    </row>
    <row r="173" spans="1:23" s="30" customFormat="1">
      <c r="A173" s="77"/>
      <c r="B173" s="88">
        <v>44747</v>
      </c>
      <c r="C173" s="77"/>
      <c r="D173" s="89">
        <v>1.4</v>
      </c>
      <c r="E173" s="89" t="s">
        <v>113</v>
      </c>
      <c r="F173" s="89">
        <v>0.5</v>
      </c>
      <c r="G173" s="77"/>
      <c r="H173" s="90" t="s">
        <v>432</v>
      </c>
      <c r="I173" s="77"/>
      <c r="J173" s="91" t="s">
        <v>110</v>
      </c>
      <c r="K173" s="77"/>
      <c r="L173" s="77"/>
      <c r="M173" s="77"/>
      <c r="N173" s="77"/>
      <c r="O173" s="89" t="s">
        <v>616</v>
      </c>
      <c r="P173" s="89" t="s">
        <v>656</v>
      </c>
      <c r="Q173" s="77" t="s">
        <v>517</v>
      </c>
      <c r="R173" s="77"/>
      <c r="S173" s="77"/>
      <c r="T173" s="77"/>
      <c r="U173" s="80" t="s">
        <v>212</v>
      </c>
      <c r="V173" s="77"/>
      <c r="W173" s="38"/>
    </row>
    <row r="174" spans="1:23" s="30" customFormat="1">
      <c r="A174" s="77"/>
      <c r="B174" s="88">
        <v>44748</v>
      </c>
      <c r="C174" s="77"/>
      <c r="D174" s="89">
        <v>1.9</v>
      </c>
      <c r="E174" s="89" t="s">
        <v>113</v>
      </c>
      <c r="F174" s="89">
        <v>0.5</v>
      </c>
      <c r="G174" s="77"/>
      <c r="H174" s="90" t="s">
        <v>432</v>
      </c>
      <c r="I174" s="77"/>
      <c r="J174" s="91" t="s">
        <v>110</v>
      </c>
      <c r="K174" s="77"/>
      <c r="L174" s="77"/>
      <c r="M174" s="77"/>
      <c r="N174" s="77"/>
      <c r="O174" s="89" t="s">
        <v>616</v>
      </c>
      <c r="P174" s="89" t="s">
        <v>639</v>
      </c>
      <c r="Q174" s="77" t="s">
        <v>517</v>
      </c>
      <c r="R174" s="77"/>
      <c r="S174" s="77"/>
      <c r="T174" s="77"/>
      <c r="U174" s="80" t="s">
        <v>212</v>
      </c>
      <c r="V174" s="77"/>
      <c r="W174" s="38"/>
    </row>
    <row r="175" spans="1:23" s="30" customFormat="1">
      <c r="A175" s="77"/>
      <c r="B175" s="88">
        <v>44748</v>
      </c>
      <c r="C175" s="77"/>
      <c r="D175" s="89">
        <v>1.8</v>
      </c>
      <c r="E175" s="89" t="s">
        <v>113</v>
      </c>
      <c r="F175" s="89">
        <v>0.5</v>
      </c>
      <c r="G175" s="77"/>
      <c r="H175" s="90" t="s">
        <v>432</v>
      </c>
      <c r="I175" s="77"/>
      <c r="J175" s="91" t="s">
        <v>110</v>
      </c>
      <c r="K175" s="77"/>
      <c r="L175" s="77"/>
      <c r="M175" s="77"/>
      <c r="N175" s="77"/>
      <c r="O175" s="89" t="s">
        <v>553</v>
      </c>
      <c r="P175" s="89" t="s">
        <v>657</v>
      </c>
      <c r="Q175" s="77" t="s">
        <v>517</v>
      </c>
      <c r="R175" s="77"/>
      <c r="S175" s="77"/>
      <c r="T175" s="77"/>
      <c r="U175" s="80" t="s">
        <v>212</v>
      </c>
      <c r="V175" s="77"/>
      <c r="W175" s="38"/>
    </row>
    <row r="176" spans="1:23" s="30" customFormat="1">
      <c r="A176" s="77"/>
      <c r="B176" s="88">
        <v>44756</v>
      </c>
      <c r="C176" s="77"/>
      <c r="D176" s="89">
        <v>4.2</v>
      </c>
      <c r="E176" s="89" t="s">
        <v>113</v>
      </c>
      <c r="F176" s="89">
        <v>0.5</v>
      </c>
      <c r="G176" s="77"/>
      <c r="H176" s="90" t="s">
        <v>432</v>
      </c>
      <c r="I176" s="77"/>
      <c r="J176" s="91" t="s">
        <v>110</v>
      </c>
      <c r="K176" s="77"/>
      <c r="L176" s="77"/>
      <c r="M176" s="77"/>
      <c r="N176" s="77"/>
      <c r="O176" s="89" t="s">
        <v>658</v>
      </c>
      <c r="P176" s="89" t="s">
        <v>659</v>
      </c>
      <c r="Q176" s="77" t="s">
        <v>517</v>
      </c>
      <c r="R176" s="77"/>
      <c r="S176" s="77"/>
      <c r="T176" s="77"/>
      <c r="U176" s="80" t="s">
        <v>212</v>
      </c>
      <c r="V176" s="77"/>
      <c r="W176" s="38"/>
    </row>
    <row r="177" spans="1:23" s="30" customFormat="1">
      <c r="A177" s="77"/>
      <c r="B177" s="88">
        <v>44763</v>
      </c>
      <c r="C177" s="77"/>
      <c r="D177" s="89">
        <v>2.2999999999999998</v>
      </c>
      <c r="E177" s="89" t="s">
        <v>113</v>
      </c>
      <c r="F177" s="89">
        <v>0.5</v>
      </c>
      <c r="G177" s="77"/>
      <c r="H177" s="90" t="s">
        <v>432</v>
      </c>
      <c r="I177" s="77"/>
      <c r="J177" s="91" t="s">
        <v>561</v>
      </c>
      <c r="K177" s="77"/>
      <c r="L177" s="77"/>
      <c r="M177" s="77"/>
      <c r="N177" s="77"/>
      <c r="O177" s="89" t="s">
        <v>533</v>
      </c>
      <c r="P177" s="89" t="s">
        <v>660</v>
      </c>
      <c r="Q177" s="77" t="s">
        <v>517</v>
      </c>
      <c r="R177" s="77"/>
      <c r="S177" s="77"/>
      <c r="T177" s="77"/>
      <c r="U177" s="80" t="s">
        <v>212</v>
      </c>
      <c r="V177" s="77"/>
      <c r="W177" s="38"/>
    </row>
    <row r="178" spans="1:23" s="30" customFormat="1">
      <c r="A178" s="77"/>
      <c r="B178" s="88">
        <v>44799</v>
      </c>
      <c r="C178" s="77"/>
      <c r="D178" s="89">
        <v>1.2</v>
      </c>
      <c r="E178" s="89" t="s">
        <v>113</v>
      </c>
      <c r="F178" s="89">
        <v>0.5</v>
      </c>
      <c r="G178" s="77"/>
      <c r="H178" s="90" t="s">
        <v>432</v>
      </c>
      <c r="I178" s="77"/>
      <c r="J178" s="91" t="s">
        <v>110</v>
      </c>
      <c r="K178" s="77"/>
      <c r="L178" s="77"/>
      <c r="M178" s="77"/>
      <c r="N178" s="77"/>
      <c r="O178" s="89" t="s">
        <v>616</v>
      </c>
      <c r="P178" s="89" t="s">
        <v>627</v>
      </c>
      <c r="Q178" s="77" t="s">
        <v>517</v>
      </c>
      <c r="R178" s="77"/>
      <c r="S178" s="77"/>
      <c r="T178" s="77"/>
      <c r="U178" s="80" t="s">
        <v>212</v>
      </c>
      <c r="V178" s="77"/>
      <c r="W178" s="38"/>
    </row>
    <row r="179" spans="1:23" s="30" customFormat="1">
      <c r="A179" s="77"/>
      <c r="B179" s="88">
        <v>44805</v>
      </c>
      <c r="C179" s="77"/>
      <c r="D179" s="89">
        <v>0.89</v>
      </c>
      <c r="E179" s="89" t="s">
        <v>113</v>
      </c>
      <c r="F179" s="89">
        <v>0.5</v>
      </c>
      <c r="G179" s="77"/>
      <c r="H179" s="90" t="s">
        <v>432</v>
      </c>
      <c r="I179" s="77"/>
      <c r="J179" s="91" t="s">
        <v>110</v>
      </c>
      <c r="K179" s="77"/>
      <c r="L179" s="77"/>
      <c r="M179" s="77"/>
      <c r="N179" s="77"/>
      <c r="O179" s="89" t="s">
        <v>616</v>
      </c>
      <c r="P179" s="89" t="s">
        <v>639</v>
      </c>
      <c r="Q179" s="77" t="s">
        <v>517</v>
      </c>
      <c r="R179" s="77"/>
      <c r="S179" s="77"/>
      <c r="T179" s="77"/>
      <c r="U179" s="80" t="s">
        <v>212</v>
      </c>
      <c r="V179" s="77"/>
      <c r="W179" s="38"/>
    </row>
    <row r="180" spans="1:23" s="30" customFormat="1">
      <c r="A180" s="77"/>
      <c r="B180" s="88">
        <v>44810</v>
      </c>
      <c r="C180" s="77"/>
      <c r="D180" s="89">
        <v>1.2</v>
      </c>
      <c r="E180" s="89" t="s">
        <v>113</v>
      </c>
      <c r="F180" s="89">
        <v>0.5</v>
      </c>
      <c r="G180" s="77"/>
      <c r="H180" s="90" t="s">
        <v>432</v>
      </c>
      <c r="I180" s="77"/>
      <c r="J180" s="91" t="s">
        <v>110</v>
      </c>
      <c r="K180" s="77"/>
      <c r="L180" s="77"/>
      <c r="M180" s="77"/>
      <c r="N180" s="77"/>
      <c r="O180" s="89" t="s">
        <v>515</v>
      </c>
      <c r="P180" s="89" t="s">
        <v>520</v>
      </c>
      <c r="Q180" s="77" t="s">
        <v>517</v>
      </c>
      <c r="R180" s="77"/>
      <c r="S180" s="77"/>
      <c r="T180" s="77"/>
      <c r="U180" s="80" t="s">
        <v>212</v>
      </c>
      <c r="V180" s="77"/>
      <c r="W180" s="38"/>
    </row>
    <row r="181" spans="1:23" s="30" customFormat="1">
      <c r="A181" s="77"/>
      <c r="B181" s="88">
        <v>44811</v>
      </c>
      <c r="C181" s="77"/>
      <c r="D181" s="89">
        <v>1.9</v>
      </c>
      <c r="E181" s="89" t="s">
        <v>113</v>
      </c>
      <c r="F181" s="89">
        <v>0.5</v>
      </c>
      <c r="G181" s="77"/>
      <c r="H181" s="90" t="s">
        <v>432</v>
      </c>
      <c r="I181" s="77"/>
      <c r="J181" s="91" t="s">
        <v>110</v>
      </c>
      <c r="K181" s="77"/>
      <c r="L181" s="77"/>
      <c r="M181" s="77"/>
      <c r="N181" s="77"/>
      <c r="O181" s="89" t="s">
        <v>553</v>
      </c>
      <c r="P181" s="89" t="s">
        <v>585</v>
      </c>
      <c r="Q181" s="77" t="s">
        <v>517</v>
      </c>
      <c r="R181" s="77"/>
      <c r="S181" s="77"/>
      <c r="T181" s="77"/>
      <c r="U181" s="80" t="s">
        <v>212</v>
      </c>
      <c r="V181" s="77"/>
      <c r="W181" s="38"/>
    </row>
    <row r="182" spans="1:23" s="30" customFormat="1">
      <c r="A182" s="77"/>
      <c r="B182" s="88">
        <v>44813</v>
      </c>
      <c r="C182" s="77"/>
      <c r="D182" s="89">
        <v>1.1000000000000001</v>
      </c>
      <c r="E182" s="89" t="s">
        <v>113</v>
      </c>
      <c r="F182" s="89">
        <v>0.5</v>
      </c>
      <c r="G182" s="77"/>
      <c r="H182" s="90" t="s">
        <v>432</v>
      </c>
      <c r="I182" s="77"/>
      <c r="J182" s="91" t="s">
        <v>110</v>
      </c>
      <c r="K182" s="77"/>
      <c r="L182" s="77"/>
      <c r="M182" s="77"/>
      <c r="N182" s="77"/>
      <c r="O182" s="89" t="s">
        <v>581</v>
      </c>
      <c r="P182" s="89" t="s">
        <v>582</v>
      </c>
      <c r="Q182" s="77" t="s">
        <v>517</v>
      </c>
      <c r="R182" s="77"/>
      <c r="S182" s="77"/>
      <c r="T182" s="77"/>
      <c r="U182" s="80" t="s">
        <v>212</v>
      </c>
      <c r="V182" s="77"/>
      <c r="W182" s="38"/>
    </row>
    <row r="183" spans="1:23" s="30" customFormat="1">
      <c r="A183" s="77"/>
      <c r="B183" s="88">
        <v>44816</v>
      </c>
      <c r="C183" s="77"/>
      <c r="D183" s="89">
        <v>1.2</v>
      </c>
      <c r="E183" s="89" t="s">
        <v>113</v>
      </c>
      <c r="F183" s="89">
        <v>0.5</v>
      </c>
      <c r="G183" s="77"/>
      <c r="H183" s="90" t="s">
        <v>432</v>
      </c>
      <c r="I183" s="77"/>
      <c r="J183" s="91" t="s">
        <v>110</v>
      </c>
      <c r="K183" s="77"/>
      <c r="L183" s="77"/>
      <c r="M183" s="77"/>
      <c r="N183" s="77"/>
      <c r="O183" s="89" t="s">
        <v>651</v>
      </c>
      <c r="P183" s="89" t="s">
        <v>652</v>
      </c>
      <c r="Q183" s="77" t="s">
        <v>517</v>
      </c>
      <c r="R183" s="77"/>
      <c r="S183" s="77"/>
      <c r="T183" s="77"/>
      <c r="U183" s="80" t="s">
        <v>212</v>
      </c>
      <c r="V183" s="77"/>
      <c r="W183" s="38"/>
    </row>
    <row r="184" spans="1:23" s="30" customFormat="1">
      <c r="A184" s="77"/>
      <c r="B184" s="88">
        <v>44818</v>
      </c>
      <c r="C184" s="77"/>
      <c r="D184" s="89">
        <v>0.65</v>
      </c>
      <c r="E184" s="89" t="s">
        <v>113</v>
      </c>
      <c r="F184" s="89">
        <v>0.1</v>
      </c>
      <c r="G184" s="77"/>
      <c r="H184" s="90" t="s">
        <v>432</v>
      </c>
      <c r="I184" s="77"/>
      <c r="J184" s="91" t="s">
        <v>110</v>
      </c>
      <c r="K184" s="77"/>
      <c r="L184" s="77"/>
      <c r="M184" s="77"/>
      <c r="N184" s="77"/>
      <c r="O184" s="89" t="s">
        <v>606</v>
      </c>
      <c r="P184" s="89" t="s">
        <v>648</v>
      </c>
      <c r="Q184" s="77" t="s">
        <v>517</v>
      </c>
      <c r="R184" s="77"/>
      <c r="S184" s="77"/>
      <c r="T184" s="77"/>
      <c r="U184" s="80" t="s">
        <v>212</v>
      </c>
      <c r="V184" s="77"/>
      <c r="W184" s="38"/>
    </row>
    <row r="185" spans="1:23" s="30" customFormat="1">
      <c r="A185" s="77"/>
      <c r="B185" s="88">
        <v>44821.000023148146</v>
      </c>
      <c r="C185" s="77"/>
      <c r="D185" s="89">
        <v>2.7</v>
      </c>
      <c r="E185" s="89" t="s">
        <v>113</v>
      </c>
      <c r="F185" s="89">
        <v>0.5</v>
      </c>
      <c r="G185" s="77"/>
      <c r="H185" s="90" t="s">
        <v>432</v>
      </c>
      <c r="I185" s="77"/>
      <c r="J185" s="91" t="s">
        <v>110</v>
      </c>
      <c r="K185" s="77"/>
      <c r="L185" s="77"/>
      <c r="M185" s="77"/>
      <c r="N185" s="77"/>
      <c r="O185" s="89" t="s">
        <v>553</v>
      </c>
      <c r="P185" s="89" t="s">
        <v>579</v>
      </c>
      <c r="Q185" s="77" t="s">
        <v>517</v>
      </c>
      <c r="R185" s="77"/>
      <c r="S185" s="77"/>
      <c r="T185" s="77"/>
      <c r="U185" s="80" t="s">
        <v>212</v>
      </c>
      <c r="V185" s="77"/>
      <c r="W185" s="38"/>
    </row>
    <row r="186" spans="1:23" s="30" customFormat="1">
      <c r="A186" s="77"/>
      <c r="B186" s="88">
        <v>44821.041666666664</v>
      </c>
      <c r="C186" s="77"/>
      <c r="D186" s="89">
        <v>1.7</v>
      </c>
      <c r="E186" s="89" t="s">
        <v>113</v>
      </c>
      <c r="F186" s="89">
        <v>0.5</v>
      </c>
      <c r="G186" s="77"/>
      <c r="H186" s="90" t="s">
        <v>432</v>
      </c>
      <c r="I186" s="77"/>
      <c r="J186" s="91" t="s">
        <v>110</v>
      </c>
      <c r="K186" s="77"/>
      <c r="L186" s="77"/>
      <c r="M186" s="77"/>
      <c r="N186" s="77"/>
      <c r="O186" s="89" t="s">
        <v>553</v>
      </c>
      <c r="P186" s="89" t="s">
        <v>579</v>
      </c>
      <c r="Q186" s="77" t="s">
        <v>517</v>
      </c>
      <c r="R186" s="77"/>
      <c r="S186" s="77"/>
      <c r="T186" s="77"/>
      <c r="U186" s="80" t="s">
        <v>212</v>
      </c>
      <c r="V186" s="77"/>
      <c r="W186" s="38"/>
    </row>
    <row r="187" spans="1:23" s="30" customFormat="1">
      <c r="A187" s="77"/>
      <c r="B187" s="88">
        <v>44825.000011574077</v>
      </c>
      <c r="C187" s="77"/>
      <c r="D187" s="89">
        <v>2.2999999999999998</v>
      </c>
      <c r="E187" s="89" t="s">
        <v>113</v>
      </c>
      <c r="F187" s="89">
        <v>0.5</v>
      </c>
      <c r="G187" s="77"/>
      <c r="H187" s="90" t="s">
        <v>432</v>
      </c>
      <c r="I187" s="77"/>
      <c r="J187" s="91" t="s">
        <v>110</v>
      </c>
      <c r="K187" s="77"/>
      <c r="L187" s="77"/>
      <c r="M187" s="77"/>
      <c r="N187" s="77"/>
      <c r="O187" s="89" t="s">
        <v>556</v>
      </c>
      <c r="P187" s="89" t="s">
        <v>568</v>
      </c>
      <c r="Q187" s="77" t="s">
        <v>517</v>
      </c>
      <c r="R187" s="77"/>
      <c r="S187" s="77"/>
      <c r="T187" s="77"/>
      <c r="U187" s="80" t="s">
        <v>212</v>
      </c>
      <c r="V187" s="77"/>
      <c r="W187" s="38"/>
    </row>
    <row r="188" spans="1:23" s="30" customFormat="1">
      <c r="A188" s="77"/>
      <c r="B188" s="88">
        <v>44844</v>
      </c>
      <c r="C188" s="77"/>
      <c r="D188" s="89">
        <v>1.4</v>
      </c>
      <c r="E188" s="89" t="s">
        <v>113</v>
      </c>
      <c r="F188" s="89">
        <v>0.5</v>
      </c>
      <c r="G188" s="77"/>
      <c r="H188" s="90" t="s">
        <v>432</v>
      </c>
      <c r="I188" s="77"/>
      <c r="J188" s="91" t="s">
        <v>110</v>
      </c>
      <c r="K188" s="77"/>
      <c r="L188" s="77"/>
      <c r="M188" s="77"/>
      <c r="N188" s="77"/>
      <c r="O188" s="89" t="s">
        <v>651</v>
      </c>
      <c r="P188" s="89" t="s">
        <v>652</v>
      </c>
      <c r="Q188" s="77" t="s">
        <v>517</v>
      </c>
      <c r="R188" s="77"/>
      <c r="S188" s="77"/>
      <c r="T188" s="77"/>
      <c r="U188" s="80" t="s">
        <v>212</v>
      </c>
      <c r="V188" s="77"/>
      <c r="W188" s="38"/>
    </row>
    <row r="189" spans="1:23" s="30" customFormat="1">
      <c r="A189" s="77"/>
      <c r="B189" s="88">
        <v>44853</v>
      </c>
      <c r="C189" s="77"/>
      <c r="D189" s="89">
        <v>2.9</v>
      </c>
      <c r="E189" s="89" t="s">
        <v>113</v>
      </c>
      <c r="F189" s="89">
        <v>0.5</v>
      </c>
      <c r="G189" s="77"/>
      <c r="H189" s="90" t="s">
        <v>432</v>
      </c>
      <c r="I189" s="77"/>
      <c r="J189" s="91" t="s">
        <v>110</v>
      </c>
      <c r="K189" s="77"/>
      <c r="L189" s="77"/>
      <c r="M189" s="77"/>
      <c r="N189" s="77"/>
      <c r="O189" s="89" t="s">
        <v>556</v>
      </c>
      <c r="P189" s="89" t="s">
        <v>568</v>
      </c>
      <c r="Q189" s="77" t="s">
        <v>517</v>
      </c>
      <c r="R189" s="77"/>
      <c r="S189" s="77"/>
      <c r="T189" s="77"/>
      <c r="U189" s="80" t="s">
        <v>212</v>
      </c>
      <c r="V189" s="77"/>
      <c r="W189" s="38"/>
    </row>
    <row r="190" spans="1:23" s="30" customFormat="1">
      <c r="A190" s="77"/>
      <c r="B190" s="88">
        <v>44853</v>
      </c>
      <c r="C190" s="77"/>
      <c r="D190" s="89">
        <v>1</v>
      </c>
      <c r="E190" s="89" t="s">
        <v>113</v>
      </c>
      <c r="F190" s="89">
        <v>0.5</v>
      </c>
      <c r="G190" s="77"/>
      <c r="H190" s="90" t="s">
        <v>432</v>
      </c>
      <c r="I190" s="77"/>
      <c r="J190" s="91" t="s">
        <v>110</v>
      </c>
      <c r="K190" s="77"/>
      <c r="L190" s="77"/>
      <c r="M190" s="77"/>
      <c r="N190" s="77"/>
      <c r="O190" s="89" t="s">
        <v>661</v>
      </c>
      <c r="P190" s="89" t="s">
        <v>662</v>
      </c>
      <c r="Q190" s="77" t="s">
        <v>517</v>
      </c>
      <c r="R190" s="77"/>
      <c r="S190" s="77"/>
      <c r="T190" s="77"/>
      <c r="U190" s="80" t="s">
        <v>212</v>
      </c>
      <c r="V190" s="77"/>
      <c r="W190" s="38"/>
    </row>
    <row r="191" spans="1:23" s="30" customFormat="1">
      <c r="A191" s="77"/>
      <c r="B191" s="88">
        <v>44854</v>
      </c>
      <c r="C191" s="77"/>
      <c r="D191" s="89">
        <v>1.1000000000000001</v>
      </c>
      <c r="E191" s="89" t="s">
        <v>113</v>
      </c>
      <c r="F191" s="89">
        <v>0.5</v>
      </c>
      <c r="G191" s="77"/>
      <c r="H191" s="90" t="s">
        <v>432</v>
      </c>
      <c r="I191" s="77"/>
      <c r="J191" s="91" t="s">
        <v>110</v>
      </c>
      <c r="K191" s="77"/>
      <c r="L191" s="77"/>
      <c r="M191" s="77"/>
      <c r="N191" s="77"/>
      <c r="O191" s="89" t="s">
        <v>575</v>
      </c>
      <c r="P191" s="89" t="s">
        <v>588</v>
      </c>
      <c r="Q191" s="77" t="s">
        <v>517</v>
      </c>
      <c r="R191" s="77"/>
      <c r="S191" s="77"/>
      <c r="T191" s="77"/>
      <c r="U191" s="80" t="s">
        <v>212</v>
      </c>
      <c r="V191" s="77"/>
      <c r="W191" s="38"/>
    </row>
    <row r="192" spans="1:23" s="30" customFormat="1">
      <c r="A192" s="77"/>
      <c r="B192" s="88">
        <v>44860</v>
      </c>
      <c r="C192" s="77"/>
      <c r="D192" s="89">
        <v>2.2999999999999998</v>
      </c>
      <c r="E192" s="89" t="s">
        <v>113</v>
      </c>
      <c r="F192" s="89">
        <v>0.5</v>
      </c>
      <c r="G192" s="77"/>
      <c r="H192" s="90" t="s">
        <v>432</v>
      </c>
      <c r="I192" s="77"/>
      <c r="J192" s="91" t="s">
        <v>110</v>
      </c>
      <c r="K192" s="77"/>
      <c r="L192" s="77"/>
      <c r="M192" s="77"/>
      <c r="N192" s="77"/>
      <c r="O192" s="89" t="s">
        <v>663</v>
      </c>
      <c r="P192" s="89" t="s">
        <v>664</v>
      </c>
      <c r="Q192" s="77" t="s">
        <v>517</v>
      </c>
      <c r="R192" s="77"/>
      <c r="S192" s="77"/>
      <c r="T192" s="77"/>
      <c r="U192" s="80" t="s">
        <v>212</v>
      </c>
      <c r="V192" s="77"/>
      <c r="W192" s="38"/>
    </row>
    <row r="193" spans="1:23" s="30" customFormat="1">
      <c r="A193" s="77"/>
      <c r="B193" s="88">
        <v>44875</v>
      </c>
      <c r="C193" s="77"/>
      <c r="D193" s="89">
        <v>2.1</v>
      </c>
      <c r="E193" s="89" t="s">
        <v>113</v>
      </c>
      <c r="F193" s="89">
        <v>0.5</v>
      </c>
      <c r="G193" s="77"/>
      <c r="H193" s="90" t="s">
        <v>432</v>
      </c>
      <c r="I193" s="77"/>
      <c r="J193" s="91" t="s">
        <v>110</v>
      </c>
      <c r="K193" s="77"/>
      <c r="L193" s="77"/>
      <c r="M193" s="77"/>
      <c r="N193" s="77"/>
      <c r="O193" s="89" t="s">
        <v>597</v>
      </c>
      <c r="P193" s="89" t="s">
        <v>598</v>
      </c>
      <c r="Q193" s="77" t="s">
        <v>517</v>
      </c>
      <c r="R193" s="77"/>
      <c r="S193" s="77"/>
      <c r="T193" s="77"/>
      <c r="U193" s="80" t="s">
        <v>212</v>
      </c>
      <c r="V193" s="77"/>
      <c r="W193" s="38"/>
    </row>
    <row r="194" spans="1:23" s="30" customFormat="1">
      <c r="A194" s="77"/>
      <c r="B194" s="88">
        <v>44875.041666666664</v>
      </c>
      <c r="C194" s="77"/>
      <c r="D194" s="89">
        <v>2</v>
      </c>
      <c r="E194" s="89" t="s">
        <v>113</v>
      </c>
      <c r="F194" s="89">
        <v>0.5</v>
      </c>
      <c r="G194" s="77"/>
      <c r="H194" s="90" t="s">
        <v>432</v>
      </c>
      <c r="I194" s="77"/>
      <c r="J194" s="91" t="s">
        <v>110</v>
      </c>
      <c r="K194" s="77"/>
      <c r="L194" s="77"/>
      <c r="M194" s="77"/>
      <c r="N194" s="77"/>
      <c r="O194" s="89" t="s">
        <v>597</v>
      </c>
      <c r="P194" s="89" t="s">
        <v>598</v>
      </c>
      <c r="Q194" s="77" t="s">
        <v>517</v>
      </c>
      <c r="R194" s="77"/>
      <c r="S194" s="77"/>
      <c r="T194" s="77"/>
      <c r="U194" s="80" t="s">
        <v>212</v>
      </c>
      <c r="V194" s="77"/>
      <c r="W194" s="38"/>
    </row>
    <row r="195" spans="1:23" s="30" customFormat="1">
      <c r="A195" s="77"/>
      <c r="B195" s="88">
        <v>45040</v>
      </c>
      <c r="C195" s="77"/>
      <c r="D195" s="89">
        <v>3.6</v>
      </c>
      <c r="E195" s="89" t="s">
        <v>113</v>
      </c>
      <c r="F195" s="89">
        <v>0.5</v>
      </c>
      <c r="G195" s="77"/>
      <c r="H195" s="90" t="s">
        <v>432</v>
      </c>
      <c r="I195" s="77"/>
      <c r="J195" s="91" t="s">
        <v>110</v>
      </c>
      <c r="K195" s="77"/>
      <c r="L195" s="77"/>
      <c r="M195" s="77"/>
      <c r="N195" s="77"/>
      <c r="O195" s="89" t="s">
        <v>591</v>
      </c>
      <c r="P195" s="89" t="s">
        <v>665</v>
      </c>
      <c r="Q195" s="77" t="s">
        <v>517</v>
      </c>
      <c r="R195" s="77"/>
      <c r="S195" s="77"/>
      <c r="T195" s="77"/>
      <c r="U195" s="77"/>
      <c r="V195" s="80" t="s">
        <v>212</v>
      </c>
      <c r="W195" s="38"/>
    </row>
    <row r="196" spans="1:23" s="30" customFormat="1">
      <c r="A196" s="77"/>
      <c r="B196" s="88">
        <v>45084</v>
      </c>
      <c r="C196" s="77"/>
      <c r="D196" s="89">
        <v>1.9</v>
      </c>
      <c r="E196" s="89" t="s">
        <v>113</v>
      </c>
      <c r="F196" s="89">
        <v>0.5</v>
      </c>
      <c r="G196" s="77"/>
      <c r="H196" s="90" t="s">
        <v>432</v>
      </c>
      <c r="I196" s="77"/>
      <c r="J196" s="91" t="s">
        <v>110</v>
      </c>
      <c r="K196" s="77"/>
      <c r="L196" s="77"/>
      <c r="M196" s="77"/>
      <c r="N196" s="77"/>
      <c r="O196" s="89" t="s">
        <v>616</v>
      </c>
      <c r="P196" s="89" t="s">
        <v>627</v>
      </c>
      <c r="Q196" s="77" t="s">
        <v>517</v>
      </c>
      <c r="R196" s="77"/>
      <c r="S196" s="77"/>
      <c r="T196" s="77"/>
      <c r="U196" s="77"/>
      <c r="V196" s="80" t="s">
        <v>212</v>
      </c>
      <c r="W196" s="38"/>
    </row>
    <row r="197" spans="1:23" s="30" customFormat="1">
      <c r="A197" s="77"/>
      <c r="B197" s="88">
        <v>45126</v>
      </c>
      <c r="C197" s="77"/>
      <c r="D197" s="89">
        <v>2.8</v>
      </c>
      <c r="E197" s="89" t="s">
        <v>113</v>
      </c>
      <c r="F197" s="89">
        <v>0.5</v>
      </c>
      <c r="G197" s="77"/>
      <c r="H197" s="90" t="s">
        <v>432</v>
      </c>
      <c r="I197" s="77"/>
      <c r="J197" s="91" t="s">
        <v>110</v>
      </c>
      <c r="K197" s="77"/>
      <c r="L197" s="77"/>
      <c r="M197" s="77"/>
      <c r="N197" s="77"/>
      <c r="O197" s="89" t="s">
        <v>533</v>
      </c>
      <c r="P197" s="89" t="s">
        <v>660</v>
      </c>
      <c r="Q197" s="77" t="s">
        <v>517</v>
      </c>
      <c r="R197" s="77"/>
      <c r="S197" s="77"/>
      <c r="T197" s="77"/>
      <c r="U197" s="77"/>
      <c r="V197" s="80" t="s">
        <v>212</v>
      </c>
      <c r="W197" s="38"/>
    </row>
    <row r="198" spans="1:23" s="30" customFormat="1">
      <c r="A198" s="77"/>
      <c r="B198" s="88">
        <v>45126.000011574077</v>
      </c>
      <c r="C198" s="77"/>
      <c r="D198" s="89">
        <v>2.4</v>
      </c>
      <c r="E198" s="89" t="s">
        <v>113</v>
      </c>
      <c r="F198" s="89">
        <v>0.5</v>
      </c>
      <c r="G198" s="77"/>
      <c r="H198" s="90" t="s">
        <v>432</v>
      </c>
      <c r="I198" s="77"/>
      <c r="J198" s="91" t="s">
        <v>190</v>
      </c>
      <c r="K198" s="77"/>
      <c r="L198" s="77"/>
      <c r="M198" s="77"/>
      <c r="N198" s="77"/>
      <c r="O198" s="89" t="s">
        <v>533</v>
      </c>
      <c r="P198" s="89" t="s">
        <v>660</v>
      </c>
      <c r="Q198" s="77" t="s">
        <v>517</v>
      </c>
      <c r="R198" s="77"/>
      <c r="S198" s="77"/>
      <c r="T198" s="77"/>
      <c r="U198" s="77"/>
      <c r="V198" s="80" t="s">
        <v>212</v>
      </c>
      <c r="W198" s="38"/>
    </row>
    <row r="199" spans="1:23" s="30" customFormat="1">
      <c r="A199" s="77"/>
      <c r="B199" s="88">
        <v>45134</v>
      </c>
      <c r="C199" s="77"/>
      <c r="D199" s="89">
        <v>1.3</v>
      </c>
      <c r="E199" s="89" t="s">
        <v>113</v>
      </c>
      <c r="F199" s="89">
        <v>0.5</v>
      </c>
      <c r="G199" s="77"/>
      <c r="H199" s="90" t="s">
        <v>432</v>
      </c>
      <c r="I199" s="77"/>
      <c r="J199" s="91" t="s">
        <v>561</v>
      </c>
      <c r="K199" s="77"/>
      <c r="L199" s="77"/>
      <c r="M199" s="77"/>
      <c r="N199" s="77"/>
      <c r="O199" s="89" t="s">
        <v>616</v>
      </c>
      <c r="P199" s="89" t="s">
        <v>656</v>
      </c>
      <c r="Q199" s="77" t="s">
        <v>517</v>
      </c>
      <c r="R199" s="77"/>
      <c r="S199" s="77"/>
      <c r="T199" s="77"/>
      <c r="U199" s="77"/>
      <c r="V199" s="80" t="s">
        <v>212</v>
      </c>
      <c r="W199" s="38"/>
    </row>
    <row r="200" spans="1:23" s="30" customFormat="1">
      <c r="A200" s="77"/>
      <c r="B200" s="88">
        <v>45140</v>
      </c>
      <c r="C200" s="77"/>
      <c r="D200" s="89">
        <v>3.6</v>
      </c>
      <c r="E200" s="89" t="s">
        <v>113</v>
      </c>
      <c r="F200" s="89">
        <v>0.5</v>
      </c>
      <c r="G200" s="77"/>
      <c r="H200" s="90" t="s">
        <v>432</v>
      </c>
      <c r="I200" s="77"/>
      <c r="J200" s="91" t="s">
        <v>110</v>
      </c>
      <c r="K200" s="77"/>
      <c r="L200" s="77"/>
      <c r="M200" s="77"/>
      <c r="N200" s="77"/>
      <c r="O200" s="89" t="s">
        <v>515</v>
      </c>
      <c r="P200" s="89" t="s">
        <v>666</v>
      </c>
      <c r="Q200" s="77" t="s">
        <v>517</v>
      </c>
      <c r="R200" s="77"/>
      <c r="S200" s="77"/>
      <c r="T200" s="77"/>
      <c r="U200" s="77"/>
      <c r="V200" s="80" t="s">
        <v>212</v>
      </c>
      <c r="W200" s="38"/>
    </row>
    <row r="201" spans="1:23" s="30" customFormat="1">
      <c r="A201" s="77"/>
      <c r="B201" s="88">
        <v>45141</v>
      </c>
      <c r="C201" s="77"/>
      <c r="D201" s="89">
        <v>0.99</v>
      </c>
      <c r="E201" s="89" t="s">
        <v>113</v>
      </c>
      <c r="F201" s="89">
        <v>0.5</v>
      </c>
      <c r="G201" s="77"/>
      <c r="H201" s="90" t="s">
        <v>432</v>
      </c>
      <c r="I201" s="77"/>
      <c r="J201" s="91" t="s">
        <v>110</v>
      </c>
      <c r="K201" s="77"/>
      <c r="L201" s="77"/>
      <c r="M201" s="77"/>
      <c r="N201" s="77"/>
      <c r="O201" s="89" t="s">
        <v>667</v>
      </c>
      <c r="P201" s="89" t="s">
        <v>668</v>
      </c>
      <c r="Q201" s="77" t="s">
        <v>517</v>
      </c>
      <c r="R201" s="77"/>
      <c r="S201" s="77"/>
      <c r="T201" s="77"/>
      <c r="U201" s="77"/>
      <c r="V201" s="80" t="s">
        <v>212</v>
      </c>
      <c r="W201" s="38"/>
    </row>
    <row r="202" spans="1:23" s="30" customFormat="1">
      <c r="A202" s="77"/>
      <c r="B202" s="88">
        <v>45176</v>
      </c>
      <c r="C202" s="77"/>
      <c r="D202" s="89">
        <v>1.5</v>
      </c>
      <c r="E202" s="89" t="s">
        <v>113</v>
      </c>
      <c r="F202" s="89">
        <v>0.5</v>
      </c>
      <c r="G202" s="77"/>
      <c r="H202" s="90" t="s">
        <v>432</v>
      </c>
      <c r="I202" s="77"/>
      <c r="J202" s="91" t="s">
        <v>110</v>
      </c>
      <c r="K202" s="77"/>
      <c r="L202" s="77"/>
      <c r="M202" s="77"/>
      <c r="N202" s="77"/>
      <c r="O202" s="89" t="s">
        <v>562</v>
      </c>
      <c r="P202" s="89" t="s">
        <v>563</v>
      </c>
      <c r="Q202" s="77" t="s">
        <v>517</v>
      </c>
      <c r="R202" s="77"/>
      <c r="S202" s="77"/>
      <c r="T202" s="77"/>
      <c r="U202" s="77"/>
      <c r="V202" s="80" t="s">
        <v>212</v>
      </c>
      <c r="W202" s="38"/>
    </row>
    <row r="203" spans="1:23" s="30" customFormat="1">
      <c r="A203" s="77"/>
      <c r="B203" s="88">
        <v>45187</v>
      </c>
      <c r="C203" s="77"/>
      <c r="D203" s="89">
        <v>1.3</v>
      </c>
      <c r="E203" s="89" t="s">
        <v>113</v>
      </c>
      <c r="F203" s="89">
        <v>0.5</v>
      </c>
      <c r="G203" s="77"/>
      <c r="H203" s="90" t="s">
        <v>432</v>
      </c>
      <c r="I203" s="77"/>
      <c r="J203" s="91" t="s">
        <v>110</v>
      </c>
      <c r="K203" s="77"/>
      <c r="L203" s="77"/>
      <c r="M203" s="77"/>
      <c r="N203" s="77"/>
      <c r="O203" s="89" t="s">
        <v>651</v>
      </c>
      <c r="P203" s="89" t="s">
        <v>652</v>
      </c>
      <c r="Q203" s="77" t="s">
        <v>517</v>
      </c>
      <c r="R203" s="77"/>
      <c r="S203" s="77"/>
      <c r="T203" s="77"/>
      <c r="U203" s="77"/>
      <c r="V203" s="80" t="s">
        <v>212</v>
      </c>
      <c r="W203" s="38"/>
    </row>
    <row r="204" spans="1:23" s="30" customFormat="1">
      <c r="A204" s="77"/>
      <c r="B204" s="88">
        <v>45217</v>
      </c>
      <c r="C204" s="77"/>
      <c r="D204" s="89">
        <v>6.7</v>
      </c>
      <c r="E204" s="89" t="s">
        <v>113</v>
      </c>
      <c r="F204" s="89">
        <v>0.5</v>
      </c>
      <c r="G204" s="77"/>
      <c r="H204" s="90" t="s">
        <v>432</v>
      </c>
      <c r="I204" s="77"/>
      <c r="J204" s="91" t="s">
        <v>110</v>
      </c>
      <c r="K204" s="77"/>
      <c r="L204" s="77"/>
      <c r="M204" s="77"/>
      <c r="N204" s="77"/>
      <c r="O204" s="89" t="s">
        <v>669</v>
      </c>
      <c r="P204" s="89" t="s">
        <v>670</v>
      </c>
      <c r="Q204" s="77" t="s">
        <v>517</v>
      </c>
      <c r="R204" s="77"/>
      <c r="S204" s="77"/>
      <c r="T204" s="77"/>
      <c r="U204" s="77"/>
      <c r="V204" s="80" t="s">
        <v>212</v>
      </c>
      <c r="W204" s="38"/>
    </row>
    <row r="205" spans="1:23" s="30" customFormat="1">
      <c r="A205" s="77"/>
      <c r="B205" s="88">
        <v>45439</v>
      </c>
      <c r="C205" s="77"/>
      <c r="D205" s="89">
        <v>4.5999999999999996</v>
      </c>
      <c r="E205" s="89" t="s">
        <v>113</v>
      </c>
      <c r="F205" s="89">
        <v>0.5</v>
      </c>
      <c r="G205" s="77"/>
      <c r="H205" s="90" t="s">
        <v>432</v>
      </c>
      <c r="I205" s="77"/>
      <c r="J205" s="91" t="s">
        <v>110</v>
      </c>
      <c r="K205" s="77"/>
      <c r="L205" s="77"/>
      <c r="M205" s="77"/>
      <c r="N205" s="77"/>
      <c r="O205" s="89" t="s">
        <v>612</v>
      </c>
      <c r="P205" s="89" t="s">
        <v>613</v>
      </c>
      <c r="Q205" s="77" t="s">
        <v>517</v>
      </c>
      <c r="R205" s="77"/>
      <c r="S205" s="77"/>
      <c r="T205" s="77"/>
      <c r="U205" s="77"/>
      <c r="V205" s="77"/>
      <c r="W205" s="38"/>
    </row>
    <row r="206" spans="1:23" s="30" customFormat="1">
      <c r="A206" s="77"/>
      <c r="B206" s="80">
        <v>2022</v>
      </c>
      <c r="C206" s="77"/>
      <c r="D206" s="77">
        <v>2.0099999999999998</v>
      </c>
      <c r="E206" s="89" t="s">
        <v>113</v>
      </c>
      <c r="F206" s="77"/>
      <c r="G206" s="77"/>
      <c r="H206" s="77"/>
      <c r="I206" s="77"/>
      <c r="J206" s="80" t="s">
        <v>437</v>
      </c>
      <c r="K206" s="77"/>
      <c r="L206" s="77"/>
      <c r="M206" s="77"/>
      <c r="N206" s="77"/>
      <c r="O206" s="80" t="s">
        <v>671</v>
      </c>
      <c r="P206" s="80" t="s">
        <v>672</v>
      </c>
      <c r="Q206" s="77" t="s">
        <v>673</v>
      </c>
      <c r="R206" s="77"/>
      <c r="S206" s="77"/>
      <c r="T206" s="77"/>
      <c r="U206" s="80" t="s">
        <v>212</v>
      </c>
      <c r="V206" s="77"/>
      <c r="W206" s="38"/>
    </row>
    <row r="207" spans="1:23" s="30" customFormat="1">
      <c r="A207" s="77"/>
      <c r="B207" s="80">
        <v>2023</v>
      </c>
      <c r="C207" s="77"/>
      <c r="D207" s="77">
        <v>0.24</v>
      </c>
      <c r="E207" s="89" t="s">
        <v>113</v>
      </c>
      <c r="F207" s="77"/>
      <c r="G207" s="77"/>
      <c r="H207" s="77"/>
      <c r="I207" s="77"/>
      <c r="J207" s="80" t="s">
        <v>437</v>
      </c>
      <c r="K207" s="77"/>
      <c r="L207" s="77"/>
      <c r="M207" s="77"/>
      <c r="N207" s="77"/>
      <c r="O207" s="80" t="s">
        <v>671</v>
      </c>
      <c r="P207" s="80" t="s">
        <v>672</v>
      </c>
      <c r="Q207" s="77" t="s">
        <v>673</v>
      </c>
      <c r="R207" s="77"/>
      <c r="S207" s="77"/>
      <c r="T207" s="77"/>
      <c r="U207" s="77"/>
      <c r="V207" s="80" t="s">
        <v>212</v>
      </c>
      <c r="W207" s="38"/>
    </row>
    <row r="208" spans="1:23" s="30" customFormat="1">
      <c r="A208" s="77"/>
      <c r="B208" s="80">
        <v>2023</v>
      </c>
      <c r="C208" s="77"/>
      <c r="D208" s="92">
        <v>0.3</v>
      </c>
      <c r="E208" s="89" t="s">
        <v>113</v>
      </c>
      <c r="F208" s="77"/>
      <c r="G208" s="77"/>
      <c r="H208" s="77"/>
      <c r="I208" s="77"/>
      <c r="J208" s="80" t="s">
        <v>437</v>
      </c>
      <c r="K208" s="77"/>
      <c r="L208" s="77"/>
      <c r="M208" s="77"/>
      <c r="N208" s="77"/>
      <c r="O208" s="80" t="s">
        <v>674</v>
      </c>
      <c r="P208" s="80" t="s">
        <v>675</v>
      </c>
      <c r="Q208" s="77" t="s">
        <v>673</v>
      </c>
      <c r="R208" s="77"/>
      <c r="S208" s="77"/>
      <c r="T208" s="77"/>
      <c r="U208" s="77"/>
      <c r="V208" s="80" t="s">
        <v>212</v>
      </c>
      <c r="W208" s="38"/>
    </row>
    <row r="209" spans="1:23" s="30" customFormat="1" ht="30">
      <c r="A209" s="77"/>
      <c r="B209" s="93">
        <v>43725</v>
      </c>
      <c r="C209" s="94" t="s">
        <v>209</v>
      </c>
      <c r="D209" s="95">
        <v>0.5</v>
      </c>
      <c r="E209" s="95" t="s">
        <v>676</v>
      </c>
      <c r="F209" s="95">
        <v>1</v>
      </c>
      <c r="G209" s="77"/>
      <c r="H209" s="96" t="s">
        <v>677</v>
      </c>
      <c r="I209" s="77"/>
      <c r="J209" s="77"/>
      <c r="K209" s="77"/>
      <c r="L209" s="77"/>
      <c r="M209" s="77"/>
      <c r="N209" s="77"/>
      <c r="O209" s="77"/>
      <c r="P209" s="94" t="s">
        <v>678</v>
      </c>
      <c r="Q209" s="77" t="s">
        <v>679</v>
      </c>
      <c r="R209" s="80" t="s">
        <v>212</v>
      </c>
      <c r="S209" s="77"/>
      <c r="T209" s="77"/>
      <c r="U209" s="77"/>
      <c r="V209" s="77"/>
      <c r="W209" s="38"/>
    </row>
    <row r="210" spans="1:23" s="30" customFormat="1" ht="30">
      <c r="A210" s="77"/>
      <c r="B210" s="93">
        <v>43726</v>
      </c>
      <c r="C210" s="94" t="s">
        <v>209</v>
      </c>
      <c r="D210" s="95">
        <v>0.5</v>
      </c>
      <c r="E210" s="95" t="s">
        <v>676</v>
      </c>
      <c r="F210" s="95">
        <v>1</v>
      </c>
      <c r="G210" s="77"/>
      <c r="H210" s="96" t="s">
        <v>677</v>
      </c>
      <c r="I210" s="77"/>
      <c r="J210" s="77"/>
      <c r="K210" s="77"/>
      <c r="L210" s="77"/>
      <c r="M210" s="77"/>
      <c r="N210" s="77"/>
      <c r="O210" s="77"/>
      <c r="P210" s="94" t="s">
        <v>680</v>
      </c>
      <c r="Q210" s="77" t="s">
        <v>679</v>
      </c>
      <c r="R210" s="80" t="s">
        <v>212</v>
      </c>
      <c r="S210" s="77"/>
      <c r="T210" s="77"/>
      <c r="U210" s="77"/>
      <c r="V210" s="77"/>
      <c r="W210" s="38"/>
    </row>
    <row r="211" spans="1:23" s="30" customFormat="1" ht="30">
      <c r="A211" s="77"/>
      <c r="B211" s="93">
        <v>43732</v>
      </c>
      <c r="C211" s="94" t="s">
        <v>209</v>
      </c>
      <c r="D211" s="95">
        <v>0.5</v>
      </c>
      <c r="E211" s="95" t="s">
        <v>676</v>
      </c>
      <c r="F211" s="95">
        <v>1</v>
      </c>
      <c r="G211" s="77"/>
      <c r="H211" s="96" t="s">
        <v>677</v>
      </c>
      <c r="I211" s="77"/>
      <c r="J211" s="77"/>
      <c r="K211" s="77"/>
      <c r="L211" s="77"/>
      <c r="M211" s="77"/>
      <c r="N211" s="77"/>
      <c r="O211" s="77"/>
      <c r="P211" s="94" t="s">
        <v>681</v>
      </c>
      <c r="Q211" s="77" t="s">
        <v>679</v>
      </c>
      <c r="R211" s="80" t="s">
        <v>212</v>
      </c>
      <c r="S211" s="77"/>
      <c r="T211" s="77"/>
      <c r="U211" s="77"/>
      <c r="V211" s="77"/>
      <c r="W211" s="38"/>
    </row>
    <row r="212" spans="1:23" s="30" customFormat="1" ht="60">
      <c r="A212" s="77"/>
      <c r="B212" s="93">
        <v>43738</v>
      </c>
      <c r="C212" s="94" t="s">
        <v>209</v>
      </c>
      <c r="D212" s="95">
        <v>0.5</v>
      </c>
      <c r="E212" s="95" t="s">
        <v>676</v>
      </c>
      <c r="F212" s="95">
        <v>1</v>
      </c>
      <c r="G212" s="77"/>
      <c r="H212" s="96" t="s">
        <v>677</v>
      </c>
      <c r="I212" s="77"/>
      <c r="J212" s="77"/>
      <c r="K212" s="77"/>
      <c r="L212" s="77"/>
      <c r="M212" s="77"/>
      <c r="N212" s="77"/>
      <c r="O212" s="77"/>
      <c r="P212" s="94" t="s">
        <v>682</v>
      </c>
      <c r="Q212" s="77" t="s">
        <v>679</v>
      </c>
      <c r="R212" s="80" t="s">
        <v>212</v>
      </c>
      <c r="S212" s="77"/>
      <c r="T212" s="77"/>
      <c r="U212" s="77"/>
      <c r="V212" s="77"/>
      <c r="W212" s="38"/>
    </row>
    <row r="213" spans="1:23" s="30" customFormat="1">
      <c r="A213" s="77"/>
      <c r="B213" s="93">
        <v>43739</v>
      </c>
      <c r="C213" s="94" t="s">
        <v>209</v>
      </c>
      <c r="D213" s="95">
        <v>0.5</v>
      </c>
      <c r="E213" s="95" t="s">
        <v>676</v>
      </c>
      <c r="F213" s="95">
        <v>1</v>
      </c>
      <c r="G213" s="77"/>
      <c r="H213" s="96" t="s">
        <v>677</v>
      </c>
      <c r="I213" s="77"/>
      <c r="J213" s="77"/>
      <c r="K213" s="77"/>
      <c r="L213" s="77"/>
      <c r="M213" s="77"/>
      <c r="N213" s="77"/>
      <c r="O213" s="77"/>
      <c r="P213" s="94" t="s">
        <v>683</v>
      </c>
      <c r="Q213" s="77" t="s">
        <v>679</v>
      </c>
      <c r="R213" s="80" t="s">
        <v>212</v>
      </c>
      <c r="S213" s="77"/>
      <c r="T213" s="77"/>
      <c r="U213" s="77"/>
      <c r="V213" s="77"/>
      <c r="W213" s="38"/>
    </row>
    <row r="214" spans="1:23" s="30" customFormat="1" ht="30">
      <c r="A214" s="77"/>
      <c r="B214" s="93">
        <v>43746</v>
      </c>
      <c r="C214" s="94" t="s">
        <v>209</v>
      </c>
      <c r="D214" s="95">
        <v>0.5</v>
      </c>
      <c r="E214" s="95" t="s">
        <v>676</v>
      </c>
      <c r="F214" s="95">
        <v>1</v>
      </c>
      <c r="G214" s="77"/>
      <c r="H214" s="96" t="s">
        <v>677</v>
      </c>
      <c r="I214" s="77"/>
      <c r="J214" s="77"/>
      <c r="K214" s="77"/>
      <c r="L214" s="77"/>
      <c r="M214" s="77"/>
      <c r="N214" s="77"/>
      <c r="O214" s="77"/>
      <c r="P214" s="94" t="s">
        <v>684</v>
      </c>
      <c r="Q214" s="77" t="s">
        <v>679</v>
      </c>
      <c r="R214" s="80" t="s">
        <v>212</v>
      </c>
      <c r="S214" s="77"/>
      <c r="T214" s="77"/>
      <c r="U214" s="77"/>
      <c r="V214" s="77"/>
      <c r="W214" s="38"/>
    </row>
    <row r="215" spans="1:23" s="30" customFormat="1" ht="30">
      <c r="A215" s="77"/>
      <c r="B215" s="93">
        <v>44083</v>
      </c>
      <c r="C215" s="94" t="s">
        <v>209</v>
      </c>
      <c r="D215" s="95">
        <v>0.17</v>
      </c>
      <c r="E215" s="95" t="s">
        <v>676</v>
      </c>
      <c r="F215" s="95">
        <v>0.02</v>
      </c>
      <c r="G215" s="77"/>
      <c r="H215" s="96" t="s">
        <v>677</v>
      </c>
      <c r="I215" s="77"/>
      <c r="J215" s="77"/>
      <c r="K215" s="77"/>
      <c r="L215" s="77"/>
      <c r="M215" s="77"/>
      <c r="N215" s="77"/>
      <c r="O215" s="77"/>
      <c r="P215" s="94" t="s">
        <v>685</v>
      </c>
      <c r="Q215" s="77" t="s">
        <v>679</v>
      </c>
      <c r="R215" s="77"/>
      <c r="S215" s="80" t="s">
        <v>212</v>
      </c>
      <c r="T215" s="77"/>
      <c r="U215" s="77"/>
      <c r="V215" s="77"/>
      <c r="W215" s="38"/>
    </row>
    <row r="216" spans="1:23" s="30" customFormat="1" ht="45">
      <c r="A216" s="77"/>
      <c r="B216" s="93">
        <v>44089</v>
      </c>
      <c r="C216" s="94" t="s">
        <v>209</v>
      </c>
      <c r="D216" s="95">
        <v>0.16</v>
      </c>
      <c r="E216" s="95" t="s">
        <v>676</v>
      </c>
      <c r="F216" s="95">
        <v>0.02</v>
      </c>
      <c r="G216" s="77"/>
      <c r="H216" s="96" t="s">
        <v>677</v>
      </c>
      <c r="I216" s="77"/>
      <c r="J216" s="77"/>
      <c r="K216" s="77"/>
      <c r="L216" s="77"/>
      <c r="M216" s="77"/>
      <c r="N216" s="77"/>
      <c r="O216" s="77"/>
      <c r="P216" s="94" t="s">
        <v>686</v>
      </c>
      <c r="Q216" s="77" t="s">
        <v>679</v>
      </c>
      <c r="R216" s="77"/>
      <c r="S216" s="80" t="s">
        <v>212</v>
      </c>
      <c r="T216" s="77"/>
      <c r="U216" s="77"/>
      <c r="V216" s="77"/>
      <c r="W216" s="38"/>
    </row>
    <row r="217" spans="1:23" s="30" customFormat="1" ht="30">
      <c r="A217" s="77"/>
      <c r="B217" s="93">
        <v>44460</v>
      </c>
      <c r="C217" s="94" t="s">
        <v>209</v>
      </c>
      <c r="D217" s="95">
        <v>0.3</v>
      </c>
      <c r="E217" s="95" t="s">
        <v>676</v>
      </c>
      <c r="F217" s="95">
        <v>0.02</v>
      </c>
      <c r="G217" s="77"/>
      <c r="H217" s="96" t="s">
        <v>677</v>
      </c>
      <c r="I217" s="77"/>
      <c r="J217" s="77"/>
      <c r="K217" s="77"/>
      <c r="L217" s="77"/>
      <c r="M217" s="77"/>
      <c r="N217" s="77"/>
      <c r="O217" s="77"/>
      <c r="P217" s="94" t="s">
        <v>687</v>
      </c>
      <c r="Q217" s="77" t="s">
        <v>679</v>
      </c>
      <c r="R217" s="77"/>
      <c r="S217" s="77"/>
      <c r="T217" s="80" t="s">
        <v>212</v>
      </c>
      <c r="U217" s="77"/>
      <c r="V217" s="77"/>
      <c r="W217" s="38"/>
    </row>
    <row r="218" spans="1:23" s="30" customFormat="1" ht="60">
      <c r="A218" s="77"/>
      <c r="B218" s="93">
        <v>44461</v>
      </c>
      <c r="C218" s="94" t="s">
        <v>209</v>
      </c>
      <c r="D218" s="95">
        <v>0.41</v>
      </c>
      <c r="E218" s="95" t="s">
        <v>676</v>
      </c>
      <c r="F218" s="95">
        <v>0.02</v>
      </c>
      <c r="G218" s="77"/>
      <c r="H218" s="96" t="s">
        <v>677</v>
      </c>
      <c r="I218" s="77"/>
      <c r="J218" s="77"/>
      <c r="K218" s="77"/>
      <c r="L218" s="77"/>
      <c r="M218" s="77"/>
      <c r="N218" s="77"/>
      <c r="O218" s="77"/>
      <c r="P218" s="94" t="s">
        <v>688</v>
      </c>
      <c r="Q218" s="77" t="s">
        <v>679</v>
      </c>
      <c r="R218" s="77"/>
      <c r="S218" s="77"/>
      <c r="T218" s="80" t="s">
        <v>212</v>
      </c>
      <c r="U218" s="77"/>
      <c r="V218" s="77"/>
      <c r="W218" s="38"/>
    </row>
    <row r="219" spans="1:23" s="30" customFormat="1" ht="30">
      <c r="A219" s="77"/>
      <c r="B219" s="93">
        <v>44480</v>
      </c>
      <c r="C219" s="94" t="s">
        <v>209</v>
      </c>
      <c r="D219" s="95">
        <v>0.52</v>
      </c>
      <c r="E219" s="95" t="s">
        <v>676</v>
      </c>
      <c r="F219" s="95">
        <v>0.02</v>
      </c>
      <c r="G219" s="77"/>
      <c r="H219" s="96" t="s">
        <v>677</v>
      </c>
      <c r="I219" s="77"/>
      <c r="J219" s="77"/>
      <c r="K219" s="77"/>
      <c r="L219" s="77"/>
      <c r="M219" s="77"/>
      <c r="N219" s="77"/>
      <c r="O219" s="77"/>
      <c r="P219" s="94" t="s">
        <v>689</v>
      </c>
      <c r="Q219" s="77" t="s">
        <v>679</v>
      </c>
      <c r="R219" s="77"/>
      <c r="S219" s="77"/>
      <c r="T219" s="80" t="s">
        <v>212</v>
      </c>
      <c r="U219" s="77"/>
      <c r="V219" s="77"/>
      <c r="W219" s="38"/>
    </row>
    <row r="220" spans="1:23" s="30" customFormat="1">
      <c r="A220" s="77"/>
      <c r="B220" s="93">
        <v>44830</v>
      </c>
      <c r="C220" s="94" t="s">
        <v>209</v>
      </c>
      <c r="D220" s="95">
        <v>0.12</v>
      </c>
      <c r="E220" s="95" t="s">
        <v>676</v>
      </c>
      <c r="F220" s="95">
        <v>0.02</v>
      </c>
      <c r="G220" s="77"/>
      <c r="H220" s="96" t="s">
        <v>677</v>
      </c>
      <c r="I220" s="77"/>
      <c r="J220" s="77"/>
      <c r="K220" s="77"/>
      <c r="L220" s="77"/>
      <c r="M220" s="77"/>
      <c r="N220" s="77"/>
      <c r="O220" s="77"/>
      <c r="P220" s="94" t="s">
        <v>683</v>
      </c>
      <c r="Q220" s="77" t="s">
        <v>679</v>
      </c>
      <c r="R220" s="77"/>
      <c r="S220" s="77"/>
      <c r="T220" s="77"/>
      <c r="U220" s="80" t="s">
        <v>212</v>
      </c>
      <c r="V220" s="77"/>
      <c r="W220" s="38"/>
    </row>
    <row r="221" spans="1:23" s="30" customFormat="1" ht="30">
      <c r="A221" s="77"/>
      <c r="B221" s="93">
        <v>44832</v>
      </c>
      <c r="C221" s="94" t="s">
        <v>209</v>
      </c>
      <c r="D221" s="95">
        <v>0.38</v>
      </c>
      <c r="E221" s="95" t="s">
        <v>676</v>
      </c>
      <c r="F221" s="95">
        <v>0.02</v>
      </c>
      <c r="G221" s="77"/>
      <c r="H221" s="96" t="s">
        <v>677</v>
      </c>
      <c r="I221" s="77"/>
      <c r="J221" s="77"/>
      <c r="K221" s="77"/>
      <c r="L221" s="77"/>
      <c r="M221" s="77"/>
      <c r="N221" s="77"/>
      <c r="O221" s="77"/>
      <c r="P221" s="94" t="s">
        <v>681</v>
      </c>
      <c r="Q221" s="77" t="s">
        <v>679</v>
      </c>
      <c r="R221" s="77"/>
      <c r="S221" s="77"/>
      <c r="T221" s="77"/>
      <c r="U221" s="80" t="s">
        <v>212</v>
      </c>
      <c r="V221" s="77"/>
      <c r="W221" s="38"/>
    </row>
    <row r="222" spans="1:23" s="30" customFormat="1" ht="30">
      <c r="A222" s="77"/>
      <c r="B222" s="93">
        <v>45181</v>
      </c>
      <c r="C222" s="94" t="s">
        <v>209</v>
      </c>
      <c r="D222" s="95">
        <v>7.0999999999999994E-2</v>
      </c>
      <c r="E222" s="95" t="s">
        <v>676</v>
      </c>
      <c r="F222" s="95">
        <v>0.02</v>
      </c>
      <c r="G222" s="77"/>
      <c r="H222" s="96" t="s">
        <v>677</v>
      </c>
      <c r="I222" s="77"/>
      <c r="J222" s="77"/>
      <c r="K222" s="77"/>
      <c r="L222" s="77"/>
      <c r="M222" s="77"/>
      <c r="N222" s="77"/>
      <c r="O222" s="77"/>
      <c r="P222" s="94" t="s">
        <v>680</v>
      </c>
      <c r="Q222" s="77" t="s">
        <v>679</v>
      </c>
      <c r="R222" s="77"/>
      <c r="S222" s="77"/>
      <c r="T222" s="77"/>
      <c r="U222" s="77"/>
      <c r="V222" s="80" t="s">
        <v>212</v>
      </c>
      <c r="W222" s="38"/>
    </row>
    <row r="223" spans="1:23" s="30" customFormat="1" ht="30">
      <c r="A223" s="77"/>
      <c r="B223" s="93">
        <v>45183</v>
      </c>
      <c r="C223" s="94" t="s">
        <v>209</v>
      </c>
      <c r="D223" s="95">
        <v>0.19</v>
      </c>
      <c r="E223" s="95" t="s">
        <v>676</v>
      </c>
      <c r="F223" s="95">
        <v>0.02</v>
      </c>
      <c r="G223" s="77"/>
      <c r="H223" s="96" t="s">
        <v>677</v>
      </c>
      <c r="I223" s="77"/>
      <c r="J223" s="77"/>
      <c r="K223" s="77"/>
      <c r="L223" s="77"/>
      <c r="M223" s="77"/>
      <c r="N223" s="77"/>
      <c r="O223" s="77"/>
      <c r="P223" s="94" t="s">
        <v>678</v>
      </c>
      <c r="Q223" s="77" t="s">
        <v>679</v>
      </c>
      <c r="R223" s="77"/>
      <c r="S223" s="77"/>
      <c r="T223" s="77"/>
      <c r="U223" s="77"/>
      <c r="V223" s="80" t="s">
        <v>212</v>
      </c>
      <c r="W223" s="38"/>
    </row>
    <row r="224" spans="1:23" s="30" customFormat="1" ht="45">
      <c r="A224" s="77"/>
      <c r="B224" s="93">
        <v>45195</v>
      </c>
      <c r="C224" s="94" t="s">
        <v>209</v>
      </c>
      <c r="D224" s="95">
        <v>0.18</v>
      </c>
      <c r="E224" s="95" t="s">
        <v>676</v>
      </c>
      <c r="F224" s="95">
        <v>0.02</v>
      </c>
      <c r="G224" s="77"/>
      <c r="H224" s="96" t="s">
        <v>677</v>
      </c>
      <c r="I224" s="77"/>
      <c r="J224" s="77"/>
      <c r="K224" s="77"/>
      <c r="L224" s="77"/>
      <c r="M224" s="77"/>
      <c r="N224" s="77"/>
      <c r="O224" s="77"/>
      <c r="P224" s="94" t="s">
        <v>686</v>
      </c>
      <c r="Q224" s="77" t="s">
        <v>679</v>
      </c>
      <c r="R224" s="77"/>
      <c r="S224" s="77"/>
      <c r="T224" s="77"/>
      <c r="U224" s="77"/>
      <c r="V224" s="80" t="s">
        <v>212</v>
      </c>
      <c r="W224" s="38"/>
    </row>
    <row r="225" spans="1:23" s="30" customFormat="1" ht="30">
      <c r="A225" s="77"/>
      <c r="B225" s="93">
        <v>45197</v>
      </c>
      <c r="C225" s="94" t="s">
        <v>209</v>
      </c>
      <c r="D225" s="95">
        <v>0.22</v>
      </c>
      <c r="E225" s="95" t="s">
        <v>676</v>
      </c>
      <c r="F225" s="95">
        <v>0.02</v>
      </c>
      <c r="G225" s="77"/>
      <c r="H225" s="96" t="s">
        <v>677</v>
      </c>
      <c r="I225" s="77"/>
      <c r="J225" s="77"/>
      <c r="K225" s="77"/>
      <c r="L225" s="77"/>
      <c r="M225" s="77"/>
      <c r="N225" s="77"/>
      <c r="O225" s="77"/>
      <c r="P225" s="94" t="s">
        <v>685</v>
      </c>
      <c r="Q225" s="77" t="s">
        <v>679</v>
      </c>
      <c r="R225" s="77"/>
      <c r="S225" s="77"/>
      <c r="T225" s="77"/>
      <c r="U225" s="77"/>
      <c r="V225" s="80" t="s">
        <v>212</v>
      </c>
      <c r="W225" s="38"/>
    </row>
    <row r="226" spans="1:23" s="30" customFormat="1" ht="30">
      <c r="A226" s="77"/>
      <c r="B226" s="93">
        <v>45209</v>
      </c>
      <c r="C226" s="94" t="s">
        <v>209</v>
      </c>
      <c r="D226" s="95">
        <v>0.19</v>
      </c>
      <c r="E226" s="95" t="s">
        <v>676</v>
      </c>
      <c r="F226" s="95">
        <v>0.02</v>
      </c>
      <c r="G226" s="77"/>
      <c r="H226" s="96" t="s">
        <v>677</v>
      </c>
      <c r="I226" s="77"/>
      <c r="J226" s="77"/>
      <c r="K226" s="77"/>
      <c r="L226" s="77"/>
      <c r="M226" s="77"/>
      <c r="N226" s="77"/>
      <c r="O226" s="77"/>
      <c r="P226" s="94" t="s">
        <v>684</v>
      </c>
      <c r="Q226" s="77" t="s">
        <v>679</v>
      </c>
      <c r="R226" s="77"/>
      <c r="S226" s="77"/>
      <c r="T226" s="77"/>
      <c r="U226" s="77"/>
      <c r="V226" s="80" t="s">
        <v>212</v>
      </c>
      <c r="W226" s="38"/>
    </row>
    <row r="227" spans="1:23" s="30" customFormat="1">
      <c r="A227" s="77"/>
      <c r="B227" s="97">
        <v>44809</v>
      </c>
      <c r="C227" s="98" t="s">
        <v>690</v>
      </c>
      <c r="D227" s="99">
        <v>10</v>
      </c>
      <c r="E227" s="100" t="s">
        <v>691</v>
      </c>
      <c r="F227" s="77"/>
      <c r="G227" s="77"/>
      <c r="H227" s="101" t="s">
        <v>692</v>
      </c>
      <c r="I227" s="77"/>
      <c r="J227" s="101" t="s">
        <v>434</v>
      </c>
      <c r="K227" s="77"/>
      <c r="L227" s="77"/>
      <c r="M227" s="77"/>
      <c r="N227" s="77"/>
      <c r="O227" s="77"/>
      <c r="P227" s="101" t="s">
        <v>693</v>
      </c>
      <c r="Q227" s="77" t="s">
        <v>694</v>
      </c>
      <c r="R227" s="77"/>
      <c r="S227" s="77"/>
      <c r="T227" s="77"/>
      <c r="U227" s="80" t="s">
        <v>212</v>
      </c>
      <c r="V227" s="77"/>
      <c r="W227" s="38"/>
    </row>
    <row r="228" spans="1:23" s="30" customFormat="1">
      <c r="A228" s="77"/>
      <c r="B228" s="97">
        <v>44831</v>
      </c>
      <c r="C228" s="98" t="s">
        <v>690</v>
      </c>
      <c r="D228" s="99">
        <v>11</v>
      </c>
      <c r="E228" s="100" t="s">
        <v>691</v>
      </c>
      <c r="F228" s="77"/>
      <c r="G228" s="77"/>
      <c r="H228" s="101" t="s">
        <v>692</v>
      </c>
      <c r="I228" s="77"/>
      <c r="J228" s="101" t="s">
        <v>695</v>
      </c>
      <c r="K228" s="77"/>
      <c r="L228" s="77"/>
      <c r="M228" s="77"/>
      <c r="N228" s="77"/>
      <c r="O228" s="77"/>
      <c r="P228" s="101" t="s">
        <v>696</v>
      </c>
      <c r="Q228" s="77" t="s">
        <v>694</v>
      </c>
      <c r="R228" s="77"/>
      <c r="S228" s="77"/>
      <c r="T228" s="77"/>
      <c r="U228" s="80" t="s">
        <v>212</v>
      </c>
      <c r="V228" s="77"/>
      <c r="W228" s="38"/>
    </row>
    <row r="229" spans="1:23" s="30" customFormat="1">
      <c r="A229" s="77"/>
      <c r="B229" s="97">
        <v>44841</v>
      </c>
      <c r="C229" s="98" t="s">
        <v>690</v>
      </c>
      <c r="D229" s="99" t="s">
        <v>697</v>
      </c>
      <c r="E229" s="100" t="s">
        <v>691</v>
      </c>
      <c r="F229" s="77"/>
      <c r="G229" s="77"/>
      <c r="H229" s="101" t="s">
        <v>692</v>
      </c>
      <c r="I229" s="77"/>
      <c r="J229" s="101" t="s">
        <v>695</v>
      </c>
      <c r="K229" s="77"/>
      <c r="L229" s="77"/>
      <c r="M229" s="77"/>
      <c r="N229" s="77"/>
      <c r="O229" s="77"/>
      <c r="P229" s="100" t="s">
        <v>698</v>
      </c>
      <c r="Q229" s="77" t="s">
        <v>694</v>
      </c>
      <c r="R229" s="77"/>
      <c r="S229" s="77"/>
      <c r="T229" s="77"/>
      <c r="U229" s="80" t="s">
        <v>212</v>
      </c>
      <c r="V229" s="77"/>
      <c r="W229" s="38"/>
    </row>
    <row r="230" spans="1:23" s="30" customFormat="1">
      <c r="A230" s="77"/>
      <c r="B230" s="97">
        <v>44853</v>
      </c>
      <c r="C230" s="98" t="s">
        <v>690</v>
      </c>
      <c r="D230" s="99">
        <v>2.4</v>
      </c>
      <c r="E230" s="100" t="s">
        <v>691</v>
      </c>
      <c r="F230" s="77"/>
      <c r="G230" s="77"/>
      <c r="H230" s="101" t="s">
        <v>692</v>
      </c>
      <c r="I230" s="77"/>
      <c r="J230" s="101" t="s">
        <v>695</v>
      </c>
      <c r="K230" s="77"/>
      <c r="L230" s="77"/>
      <c r="M230" s="77"/>
      <c r="N230" s="77"/>
      <c r="O230" s="77"/>
      <c r="P230" s="101" t="s">
        <v>699</v>
      </c>
      <c r="Q230" s="77" t="s">
        <v>694</v>
      </c>
      <c r="R230" s="77"/>
      <c r="S230" s="77"/>
      <c r="T230" s="77"/>
      <c r="U230" s="80" t="s">
        <v>212</v>
      </c>
      <c r="V230" s="77"/>
      <c r="W230" s="38"/>
    </row>
    <row r="231" spans="1:23" s="30" customFormat="1">
      <c r="A231" s="77"/>
      <c r="B231" s="97">
        <v>44839</v>
      </c>
      <c r="C231" s="98" t="s">
        <v>690</v>
      </c>
      <c r="D231" s="99" t="s">
        <v>697</v>
      </c>
      <c r="E231" s="100" t="s">
        <v>691</v>
      </c>
      <c r="F231" s="77"/>
      <c r="G231" s="77"/>
      <c r="H231" s="101" t="s">
        <v>692</v>
      </c>
      <c r="I231" s="77"/>
      <c r="J231" s="101" t="s">
        <v>695</v>
      </c>
      <c r="K231" s="77"/>
      <c r="L231" s="77"/>
      <c r="M231" s="77"/>
      <c r="N231" s="77"/>
      <c r="O231" s="77"/>
      <c r="P231" s="101" t="s">
        <v>700</v>
      </c>
      <c r="Q231" s="77" t="s">
        <v>694</v>
      </c>
      <c r="R231" s="77"/>
      <c r="S231" s="77"/>
      <c r="T231" s="77"/>
      <c r="U231" s="80" t="s">
        <v>212</v>
      </c>
      <c r="V231" s="77"/>
      <c r="W231" s="38"/>
    </row>
    <row r="232" spans="1:23" s="30" customFormat="1">
      <c r="A232" s="77"/>
      <c r="B232" s="97">
        <v>45204</v>
      </c>
      <c r="C232" s="98" t="s">
        <v>690</v>
      </c>
      <c r="D232" s="99">
        <v>3.5</v>
      </c>
      <c r="E232" s="100" t="s">
        <v>691</v>
      </c>
      <c r="F232" s="77"/>
      <c r="G232" s="77"/>
      <c r="H232" s="101" t="s">
        <v>692</v>
      </c>
      <c r="I232" s="77"/>
      <c r="J232" s="101" t="s">
        <v>695</v>
      </c>
      <c r="K232" s="77"/>
      <c r="L232" s="77"/>
      <c r="M232" s="77"/>
      <c r="N232" s="77"/>
      <c r="O232" s="77"/>
      <c r="P232" s="101" t="s">
        <v>701</v>
      </c>
      <c r="Q232" s="77" t="s">
        <v>694</v>
      </c>
      <c r="R232" s="77"/>
      <c r="S232" s="77"/>
      <c r="T232" s="77"/>
      <c r="U232" s="77"/>
      <c r="V232" s="80" t="s">
        <v>212</v>
      </c>
      <c r="W232" s="38"/>
    </row>
    <row r="233" spans="1:23" s="30" customFormat="1">
      <c r="A233" s="77"/>
      <c r="B233" s="97">
        <v>45204</v>
      </c>
      <c r="C233" s="98" t="s">
        <v>690</v>
      </c>
      <c r="D233" s="99" t="s">
        <v>697</v>
      </c>
      <c r="E233" s="100" t="s">
        <v>691</v>
      </c>
      <c r="F233" s="77"/>
      <c r="G233" s="77"/>
      <c r="H233" s="101" t="s">
        <v>692</v>
      </c>
      <c r="I233" s="77"/>
      <c r="J233" s="101" t="s">
        <v>445</v>
      </c>
      <c r="K233" s="77"/>
      <c r="L233" s="77"/>
      <c r="M233" s="77"/>
      <c r="N233" s="77"/>
      <c r="O233" s="77"/>
      <c r="P233" s="101" t="s">
        <v>702</v>
      </c>
      <c r="Q233" s="77" t="s">
        <v>694</v>
      </c>
      <c r="R233" s="77"/>
      <c r="S233" s="77"/>
      <c r="T233" s="77"/>
      <c r="U233" s="77"/>
      <c r="V233" s="80" t="s">
        <v>212</v>
      </c>
      <c r="W233" s="38"/>
    </row>
    <row r="234" spans="1:23" s="30" customFormat="1">
      <c r="A234" s="77"/>
      <c r="B234" s="77">
        <v>2022</v>
      </c>
      <c r="C234" s="102" t="s">
        <v>703</v>
      </c>
      <c r="D234" s="77">
        <v>2.38</v>
      </c>
      <c r="E234" s="102" t="s">
        <v>704</v>
      </c>
      <c r="F234" s="102">
        <v>0.02</v>
      </c>
      <c r="G234" s="77"/>
      <c r="H234" s="77" t="s">
        <v>705</v>
      </c>
      <c r="I234" s="77"/>
      <c r="J234" s="77"/>
      <c r="K234" s="77"/>
      <c r="L234" s="77"/>
      <c r="M234" s="77"/>
      <c r="N234" s="77"/>
      <c r="O234" s="77"/>
      <c r="P234" s="77" t="s">
        <v>706</v>
      </c>
      <c r="Q234" s="77" t="s">
        <v>707</v>
      </c>
      <c r="R234" s="77"/>
      <c r="S234" s="77"/>
      <c r="T234" s="77"/>
      <c r="U234" s="80" t="s">
        <v>212</v>
      </c>
      <c r="V234" s="77"/>
      <c r="W234" s="38"/>
    </row>
    <row r="235" spans="1:23" s="30" customFormat="1">
      <c r="A235" s="77"/>
      <c r="B235" s="77">
        <v>2022</v>
      </c>
      <c r="C235" s="102" t="s">
        <v>703</v>
      </c>
      <c r="D235" s="77">
        <v>3.97</v>
      </c>
      <c r="E235" s="102" t="s">
        <v>704</v>
      </c>
      <c r="F235" s="102">
        <v>1.9E-2</v>
      </c>
      <c r="G235" s="77"/>
      <c r="H235" s="77" t="s">
        <v>705</v>
      </c>
      <c r="I235" s="77"/>
      <c r="J235" s="77"/>
      <c r="K235" s="77"/>
      <c r="L235" s="77"/>
      <c r="M235" s="77"/>
      <c r="N235" s="77"/>
      <c r="O235" s="77"/>
      <c r="P235" s="77" t="s">
        <v>708</v>
      </c>
      <c r="Q235" s="77" t="s">
        <v>707</v>
      </c>
      <c r="R235" s="77"/>
      <c r="S235" s="77"/>
      <c r="T235" s="77"/>
      <c r="U235" s="80" t="s">
        <v>212</v>
      </c>
      <c r="V235" s="77"/>
      <c r="W235" s="38"/>
    </row>
    <row r="236" spans="1:23" s="30" customFormat="1">
      <c r="A236" s="77"/>
      <c r="B236" s="77">
        <v>2022</v>
      </c>
      <c r="C236" s="102" t="s">
        <v>703</v>
      </c>
      <c r="D236" s="77">
        <v>0.86899999999999999</v>
      </c>
      <c r="E236" s="102" t="s">
        <v>704</v>
      </c>
      <c r="F236" s="102">
        <v>1.9E-2</v>
      </c>
      <c r="G236" s="77"/>
      <c r="H236" s="77" t="s">
        <v>705</v>
      </c>
      <c r="I236" s="77"/>
      <c r="J236" s="77"/>
      <c r="K236" s="77"/>
      <c r="L236" s="77"/>
      <c r="M236" s="77"/>
      <c r="N236" s="77"/>
      <c r="O236" s="77"/>
      <c r="P236" s="77" t="s">
        <v>709</v>
      </c>
      <c r="Q236" s="77" t="s">
        <v>707</v>
      </c>
      <c r="R236" s="77"/>
      <c r="S236" s="77"/>
      <c r="T236" s="77"/>
      <c r="U236" s="80" t="s">
        <v>212</v>
      </c>
      <c r="V236" s="77"/>
      <c r="W236" s="38"/>
    </row>
    <row r="237" spans="1:23" s="30" customFormat="1">
      <c r="A237" s="77"/>
      <c r="B237" s="77">
        <v>2022</v>
      </c>
      <c r="C237" s="102" t="s">
        <v>703</v>
      </c>
      <c r="D237" s="77">
        <v>10.1</v>
      </c>
      <c r="E237" s="102" t="s">
        <v>704</v>
      </c>
      <c r="F237" s="102">
        <v>0.02</v>
      </c>
      <c r="G237" s="77"/>
      <c r="H237" s="77" t="s">
        <v>705</v>
      </c>
      <c r="I237" s="77"/>
      <c r="J237" s="77"/>
      <c r="K237" s="77"/>
      <c r="L237" s="77"/>
      <c r="M237" s="77"/>
      <c r="N237" s="77"/>
      <c r="O237" s="77"/>
      <c r="P237" s="77" t="s">
        <v>709</v>
      </c>
      <c r="Q237" s="77" t="s">
        <v>707</v>
      </c>
      <c r="R237" s="77"/>
      <c r="S237" s="77"/>
      <c r="T237" s="77"/>
      <c r="U237" s="80" t="s">
        <v>212</v>
      </c>
      <c r="V237" s="77"/>
      <c r="W237" s="38"/>
    </row>
    <row r="238" spans="1:23" s="30" customFormat="1">
      <c r="A238" s="77"/>
      <c r="B238" s="77">
        <v>2022</v>
      </c>
      <c r="C238" s="102" t="s">
        <v>703</v>
      </c>
      <c r="D238" s="77">
        <v>2.4700000000000002</v>
      </c>
      <c r="E238" s="102" t="s">
        <v>704</v>
      </c>
      <c r="F238" s="102">
        <v>0.02</v>
      </c>
      <c r="G238" s="77"/>
      <c r="H238" s="77" t="s">
        <v>705</v>
      </c>
      <c r="I238" s="77"/>
      <c r="J238" s="77"/>
      <c r="K238" s="77"/>
      <c r="L238" s="77"/>
      <c r="M238" s="77"/>
      <c r="N238" s="77"/>
      <c r="O238" s="77"/>
      <c r="P238" s="77" t="s">
        <v>710</v>
      </c>
      <c r="Q238" s="77" t="s">
        <v>707</v>
      </c>
      <c r="R238" s="77"/>
      <c r="S238" s="77"/>
      <c r="T238" s="77"/>
      <c r="U238" s="80" t="s">
        <v>212</v>
      </c>
      <c r="V238" s="77"/>
      <c r="W238" s="38"/>
    </row>
    <row r="239" spans="1:23" s="30" customFormat="1">
      <c r="A239" s="77"/>
      <c r="B239" s="77">
        <v>2022</v>
      </c>
      <c r="C239" s="102" t="s">
        <v>703</v>
      </c>
      <c r="D239" s="77">
        <v>7.81</v>
      </c>
      <c r="E239" s="102" t="s">
        <v>704</v>
      </c>
      <c r="F239" s="102">
        <v>0.02</v>
      </c>
      <c r="G239" s="77"/>
      <c r="H239" s="77" t="s">
        <v>705</v>
      </c>
      <c r="I239" s="77"/>
      <c r="J239" s="77"/>
      <c r="K239" s="77"/>
      <c r="L239" s="77"/>
      <c r="M239" s="77"/>
      <c r="N239" s="77"/>
      <c r="O239" s="77"/>
      <c r="P239" s="77" t="s">
        <v>711</v>
      </c>
      <c r="Q239" s="77" t="s">
        <v>707</v>
      </c>
      <c r="R239" s="77"/>
      <c r="S239" s="77"/>
      <c r="T239" s="77"/>
      <c r="U239" s="80" t="s">
        <v>212</v>
      </c>
      <c r="V239" s="77"/>
      <c r="W239" s="38"/>
    </row>
    <row r="240" spans="1:23" s="30" customFormat="1">
      <c r="A240" s="77"/>
      <c r="B240" s="77">
        <v>2022</v>
      </c>
      <c r="C240" s="102" t="s">
        <v>703</v>
      </c>
      <c r="D240" s="77">
        <v>1.05</v>
      </c>
      <c r="E240" s="102" t="s">
        <v>704</v>
      </c>
      <c r="F240" s="102">
        <v>1.9E-2</v>
      </c>
      <c r="G240" s="77"/>
      <c r="H240" s="77" t="s">
        <v>705</v>
      </c>
      <c r="I240" s="77"/>
      <c r="J240" s="77"/>
      <c r="K240" s="77"/>
      <c r="L240" s="77"/>
      <c r="M240" s="77"/>
      <c r="N240" s="77"/>
      <c r="O240" s="77"/>
      <c r="P240" s="77" t="s">
        <v>712</v>
      </c>
      <c r="Q240" s="77" t="s">
        <v>707</v>
      </c>
      <c r="R240" s="77"/>
      <c r="S240" s="77"/>
      <c r="T240" s="77"/>
      <c r="U240" s="80" t="s">
        <v>212</v>
      </c>
      <c r="V240" s="77"/>
      <c r="W240" s="38"/>
    </row>
    <row r="241" spans="1:23" s="30" customFormat="1">
      <c r="A241" s="77"/>
      <c r="B241" s="77">
        <v>2022</v>
      </c>
      <c r="C241" s="102" t="s">
        <v>703</v>
      </c>
      <c r="D241" s="77">
        <v>2.19</v>
      </c>
      <c r="E241" s="102" t="s">
        <v>704</v>
      </c>
      <c r="F241" s="102">
        <v>1.9E-2</v>
      </c>
      <c r="G241" s="77"/>
      <c r="H241" s="77" t="s">
        <v>705</v>
      </c>
      <c r="I241" s="77"/>
      <c r="J241" s="77"/>
      <c r="K241" s="77"/>
      <c r="L241" s="77"/>
      <c r="M241" s="77"/>
      <c r="N241" s="77"/>
      <c r="O241" s="77"/>
      <c r="P241" s="77" t="s">
        <v>713</v>
      </c>
      <c r="Q241" s="77" t="s">
        <v>707</v>
      </c>
      <c r="R241" s="77"/>
      <c r="S241" s="77"/>
      <c r="T241" s="77"/>
      <c r="U241" s="80" t="s">
        <v>212</v>
      </c>
      <c r="V241" s="77"/>
      <c r="W241" s="38"/>
    </row>
    <row r="242" spans="1:23" s="30" customFormat="1">
      <c r="A242" s="77"/>
      <c r="B242" s="77">
        <v>2022</v>
      </c>
      <c r="C242" s="102" t="s">
        <v>703</v>
      </c>
      <c r="D242" s="77">
        <v>4.05</v>
      </c>
      <c r="E242" s="102" t="s">
        <v>704</v>
      </c>
      <c r="F242" s="102">
        <v>1.9E-2</v>
      </c>
      <c r="G242" s="77"/>
      <c r="H242" s="77" t="s">
        <v>705</v>
      </c>
      <c r="I242" s="77"/>
      <c r="J242" s="77"/>
      <c r="K242" s="77"/>
      <c r="L242" s="77"/>
      <c r="M242" s="77"/>
      <c r="N242" s="77"/>
      <c r="O242" s="77"/>
      <c r="P242" s="77" t="s">
        <v>714</v>
      </c>
      <c r="Q242" s="77" t="s">
        <v>707</v>
      </c>
      <c r="R242" s="77"/>
      <c r="S242" s="77"/>
      <c r="T242" s="77"/>
      <c r="U242" s="80" t="s">
        <v>212</v>
      </c>
      <c r="V242" s="77"/>
      <c r="W242" s="38"/>
    </row>
    <row r="243" spans="1:23" s="30" customFormat="1">
      <c r="A243" s="77"/>
      <c r="B243" s="77">
        <v>2022</v>
      </c>
      <c r="C243" s="102" t="s">
        <v>703</v>
      </c>
      <c r="D243" s="77">
        <v>0.57199999999999995</v>
      </c>
      <c r="E243" s="102" t="s">
        <v>704</v>
      </c>
      <c r="F243" s="102">
        <v>1.9E-2</v>
      </c>
      <c r="G243" s="77"/>
      <c r="H243" s="77" t="s">
        <v>705</v>
      </c>
      <c r="I243" s="77"/>
      <c r="J243" s="77"/>
      <c r="K243" s="77"/>
      <c r="L243" s="77"/>
      <c r="M243" s="77"/>
      <c r="N243" s="77"/>
      <c r="O243" s="77"/>
      <c r="P243" s="77" t="s">
        <v>715</v>
      </c>
      <c r="Q243" s="77" t="s">
        <v>707</v>
      </c>
      <c r="R243" s="77"/>
      <c r="S243" s="77"/>
      <c r="T243" s="77"/>
      <c r="U243" s="80" t="s">
        <v>212</v>
      </c>
      <c r="V243" s="77"/>
      <c r="W243" s="38"/>
    </row>
    <row r="244" spans="1:23" s="30" customFormat="1">
      <c r="A244" s="77"/>
      <c r="B244" s="77">
        <v>2022</v>
      </c>
      <c r="C244" s="102" t="s">
        <v>703</v>
      </c>
      <c r="D244" s="77">
        <v>0.94399999999999995</v>
      </c>
      <c r="E244" s="102" t="s">
        <v>704</v>
      </c>
      <c r="F244" s="102">
        <v>0.02</v>
      </c>
      <c r="G244" s="77"/>
      <c r="H244" s="77" t="s">
        <v>705</v>
      </c>
      <c r="I244" s="77"/>
      <c r="J244" s="77"/>
      <c r="K244" s="77"/>
      <c r="L244" s="77"/>
      <c r="M244" s="77"/>
      <c r="N244" s="77"/>
      <c r="O244" s="77"/>
      <c r="P244" s="77" t="s">
        <v>716</v>
      </c>
      <c r="Q244" s="77" t="s">
        <v>707</v>
      </c>
      <c r="R244" s="77"/>
      <c r="S244" s="77"/>
      <c r="T244" s="77"/>
      <c r="U244" s="80" t="s">
        <v>212</v>
      </c>
      <c r="V244" s="77"/>
      <c r="W244" s="38"/>
    </row>
    <row r="245" spans="1:23" s="30" customFormat="1">
      <c r="A245" s="77"/>
      <c r="B245" s="77">
        <v>2022</v>
      </c>
      <c r="C245" s="102" t="s">
        <v>703</v>
      </c>
      <c r="D245" s="77">
        <v>9.49</v>
      </c>
      <c r="E245" s="102" t="s">
        <v>704</v>
      </c>
      <c r="F245" s="102">
        <v>0.02</v>
      </c>
      <c r="G245" s="77"/>
      <c r="H245" s="77" t="s">
        <v>705</v>
      </c>
      <c r="I245" s="77"/>
      <c r="J245" s="77"/>
      <c r="K245" s="77"/>
      <c r="L245" s="77"/>
      <c r="M245" s="77"/>
      <c r="N245" s="77"/>
      <c r="O245" s="77"/>
      <c r="P245" s="77" t="s">
        <v>717</v>
      </c>
      <c r="Q245" s="77" t="s">
        <v>707</v>
      </c>
      <c r="R245" s="77"/>
      <c r="S245" s="77"/>
      <c r="T245" s="77"/>
      <c r="U245" s="80" t="s">
        <v>212</v>
      </c>
      <c r="V245" s="77"/>
      <c r="W245" s="38"/>
    </row>
    <row r="246" spans="1:23" s="30" customFormat="1">
      <c r="A246" s="77"/>
      <c r="B246" s="77">
        <v>2022</v>
      </c>
      <c r="C246" s="102" t="s">
        <v>703</v>
      </c>
      <c r="D246" s="77">
        <v>0.89800000000000002</v>
      </c>
      <c r="E246" s="102" t="s">
        <v>704</v>
      </c>
      <c r="F246" s="102">
        <v>0.02</v>
      </c>
      <c r="G246" s="77"/>
      <c r="H246" s="77" t="s">
        <v>705</v>
      </c>
      <c r="I246" s="77"/>
      <c r="J246" s="77"/>
      <c r="K246" s="77"/>
      <c r="L246" s="77"/>
      <c r="M246" s="77"/>
      <c r="N246" s="77"/>
      <c r="O246" s="77"/>
      <c r="P246" s="77" t="s">
        <v>718</v>
      </c>
      <c r="Q246" s="77" t="s">
        <v>707</v>
      </c>
      <c r="R246" s="77"/>
      <c r="S246" s="77"/>
      <c r="T246" s="77"/>
      <c r="U246" s="80" t="s">
        <v>212</v>
      </c>
      <c r="V246" s="77"/>
      <c r="W246" s="38"/>
    </row>
    <row r="247" spans="1:23" s="30" customFormat="1">
      <c r="A247" s="77"/>
      <c r="B247" s="77">
        <v>2022</v>
      </c>
      <c r="C247" s="102" t="s">
        <v>703</v>
      </c>
      <c r="D247" s="77">
        <v>0.111</v>
      </c>
      <c r="E247" s="102" t="s">
        <v>704</v>
      </c>
      <c r="F247" s="102">
        <v>1.9E-2</v>
      </c>
      <c r="G247" s="77"/>
      <c r="H247" s="77" t="s">
        <v>705</v>
      </c>
      <c r="I247" s="77"/>
      <c r="J247" s="77"/>
      <c r="K247" s="77"/>
      <c r="L247" s="77"/>
      <c r="M247" s="77"/>
      <c r="N247" s="77"/>
      <c r="O247" s="77"/>
      <c r="P247" s="77" t="s">
        <v>719</v>
      </c>
      <c r="Q247" s="77" t="s">
        <v>707</v>
      </c>
      <c r="R247" s="77"/>
      <c r="S247" s="77"/>
      <c r="T247" s="77"/>
      <c r="U247" s="80" t="s">
        <v>212</v>
      </c>
      <c r="V247" s="77"/>
      <c r="W247" s="38"/>
    </row>
    <row r="248" spans="1:23" s="30" customFormat="1">
      <c r="A248" s="77"/>
      <c r="B248" s="103">
        <v>43606</v>
      </c>
      <c r="C248" s="77" t="s">
        <v>209</v>
      </c>
      <c r="D248" s="80" t="s">
        <v>720</v>
      </c>
      <c r="E248" s="80" t="s">
        <v>113</v>
      </c>
      <c r="F248" s="77"/>
      <c r="G248" s="77"/>
      <c r="H248" s="80" t="s">
        <v>721</v>
      </c>
      <c r="I248" s="77"/>
      <c r="J248" s="80" t="s">
        <v>722</v>
      </c>
      <c r="K248" s="77"/>
      <c r="L248" s="77"/>
      <c r="M248" s="77"/>
      <c r="N248" s="77"/>
      <c r="O248" s="77"/>
      <c r="P248" s="80" t="s">
        <v>723</v>
      </c>
      <c r="Q248" s="77" t="s">
        <v>724</v>
      </c>
      <c r="R248" s="80" t="s">
        <v>212</v>
      </c>
      <c r="S248" s="77"/>
      <c r="T248" s="77"/>
      <c r="U248" s="77"/>
      <c r="V248" s="77"/>
      <c r="W248" s="38"/>
    </row>
    <row r="249" spans="1:23" s="30" customFormat="1">
      <c r="A249" s="77"/>
      <c r="B249" s="103">
        <v>43749</v>
      </c>
      <c r="C249" s="77" t="s">
        <v>209</v>
      </c>
      <c r="D249" s="80" t="s">
        <v>720</v>
      </c>
      <c r="E249" s="80" t="s">
        <v>113</v>
      </c>
      <c r="F249" s="77"/>
      <c r="G249" s="77"/>
      <c r="H249" s="80" t="s">
        <v>725</v>
      </c>
      <c r="I249" s="77"/>
      <c r="J249" s="80" t="s">
        <v>445</v>
      </c>
      <c r="K249" s="77"/>
      <c r="L249" s="77"/>
      <c r="M249" s="77"/>
      <c r="N249" s="77"/>
      <c r="O249" s="77"/>
      <c r="P249" s="80" t="s">
        <v>726</v>
      </c>
      <c r="Q249" s="77" t="s">
        <v>724</v>
      </c>
      <c r="R249" s="80" t="s">
        <v>212</v>
      </c>
      <c r="S249" s="77"/>
      <c r="T249" s="77"/>
      <c r="U249" s="77"/>
      <c r="V249" s="77"/>
      <c r="W249" s="38"/>
    </row>
    <row r="250" spans="1:23" s="30" customFormat="1">
      <c r="A250" s="77"/>
      <c r="B250" s="103">
        <v>43727</v>
      </c>
      <c r="C250" s="77" t="s">
        <v>209</v>
      </c>
      <c r="D250" s="80" t="s">
        <v>720</v>
      </c>
      <c r="E250" s="80" t="s">
        <v>113</v>
      </c>
      <c r="F250" s="77"/>
      <c r="G250" s="77"/>
      <c r="H250" s="80" t="s">
        <v>725</v>
      </c>
      <c r="I250" s="77"/>
      <c r="J250" s="80" t="s">
        <v>445</v>
      </c>
      <c r="K250" s="77"/>
      <c r="L250" s="77"/>
      <c r="M250" s="77"/>
      <c r="N250" s="77"/>
      <c r="O250" s="77"/>
      <c r="P250" s="80" t="s">
        <v>727</v>
      </c>
      <c r="Q250" s="77" t="s">
        <v>724</v>
      </c>
      <c r="R250" s="80" t="s">
        <v>212</v>
      </c>
      <c r="S250" s="77"/>
      <c r="T250" s="77"/>
      <c r="U250" s="77"/>
      <c r="V250" s="77"/>
      <c r="W250" s="38"/>
    </row>
    <row r="251" spans="1:23" s="30" customFormat="1">
      <c r="A251" s="77"/>
      <c r="B251" s="103" t="s">
        <v>728</v>
      </c>
      <c r="C251" s="77" t="s">
        <v>209</v>
      </c>
      <c r="D251" s="80" t="s">
        <v>720</v>
      </c>
      <c r="E251" s="80" t="s">
        <v>113</v>
      </c>
      <c r="F251" s="77"/>
      <c r="G251" s="77"/>
      <c r="H251" s="80" t="s">
        <v>729</v>
      </c>
      <c r="I251" s="77"/>
      <c r="J251" s="80" t="s">
        <v>730</v>
      </c>
      <c r="K251" s="77"/>
      <c r="L251" s="77"/>
      <c r="M251" s="77"/>
      <c r="N251" s="77"/>
      <c r="O251" s="77"/>
      <c r="P251" s="80" t="s">
        <v>731</v>
      </c>
      <c r="Q251" s="77" t="s">
        <v>724</v>
      </c>
      <c r="R251" s="80" t="s">
        <v>212</v>
      </c>
      <c r="S251" s="77"/>
      <c r="T251" s="77"/>
      <c r="U251" s="77"/>
      <c r="V251" s="77"/>
      <c r="W251" s="38"/>
    </row>
    <row r="252" spans="1:23" s="30" customFormat="1">
      <c r="A252" s="77"/>
      <c r="B252" s="103">
        <v>43712</v>
      </c>
      <c r="C252" s="77" t="s">
        <v>209</v>
      </c>
      <c r="D252" s="80" t="s">
        <v>720</v>
      </c>
      <c r="E252" s="80" t="s">
        <v>113</v>
      </c>
      <c r="F252" s="77"/>
      <c r="G252" s="77"/>
      <c r="H252" s="80" t="s">
        <v>732</v>
      </c>
      <c r="I252" s="77"/>
      <c r="J252" s="80" t="s">
        <v>733</v>
      </c>
      <c r="K252" s="77"/>
      <c r="L252" s="77"/>
      <c r="M252" s="77"/>
      <c r="N252" s="77"/>
      <c r="O252" s="77"/>
      <c r="P252" s="80" t="s">
        <v>734</v>
      </c>
      <c r="Q252" s="77" t="s">
        <v>724</v>
      </c>
      <c r="R252" s="80" t="s">
        <v>212</v>
      </c>
      <c r="S252" s="77"/>
      <c r="T252" s="77"/>
      <c r="U252" s="77"/>
      <c r="V252" s="77"/>
      <c r="W252" s="38"/>
    </row>
    <row r="253" spans="1:23" s="30" customFormat="1">
      <c r="A253" s="77"/>
      <c r="B253" s="103">
        <v>43712</v>
      </c>
      <c r="C253" s="77" t="s">
        <v>209</v>
      </c>
      <c r="D253" s="80" t="s">
        <v>720</v>
      </c>
      <c r="E253" s="80" t="s">
        <v>113</v>
      </c>
      <c r="F253" s="77"/>
      <c r="G253" s="77"/>
      <c r="H253" s="80" t="s">
        <v>735</v>
      </c>
      <c r="I253" s="77"/>
      <c r="J253" s="80" t="s">
        <v>733</v>
      </c>
      <c r="K253" s="77"/>
      <c r="L253" s="77"/>
      <c r="M253" s="77"/>
      <c r="N253" s="77"/>
      <c r="O253" s="77"/>
      <c r="P253" s="80" t="s">
        <v>734</v>
      </c>
      <c r="Q253" s="77" t="s">
        <v>724</v>
      </c>
      <c r="R253" s="80" t="s">
        <v>212</v>
      </c>
      <c r="S253" s="77"/>
      <c r="T253" s="77"/>
      <c r="U253" s="77"/>
      <c r="V253" s="77"/>
      <c r="W253" s="38"/>
    </row>
    <row r="254" spans="1:23" s="30" customFormat="1">
      <c r="A254" s="77"/>
      <c r="B254" s="103">
        <v>43712</v>
      </c>
      <c r="C254" s="77" t="s">
        <v>209</v>
      </c>
      <c r="D254" s="80" t="s">
        <v>720</v>
      </c>
      <c r="E254" s="80" t="s">
        <v>113</v>
      </c>
      <c r="F254" s="77"/>
      <c r="G254" s="77"/>
      <c r="H254" s="80" t="s">
        <v>736</v>
      </c>
      <c r="I254" s="77"/>
      <c r="J254" s="80" t="s">
        <v>434</v>
      </c>
      <c r="K254" s="77"/>
      <c r="L254" s="77"/>
      <c r="M254" s="77"/>
      <c r="N254" s="77"/>
      <c r="O254" s="77"/>
      <c r="P254" s="80" t="s">
        <v>734</v>
      </c>
      <c r="Q254" s="77" t="s">
        <v>724</v>
      </c>
      <c r="R254" s="80" t="s">
        <v>212</v>
      </c>
      <c r="S254" s="77"/>
      <c r="T254" s="77"/>
      <c r="U254" s="77"/>
      <c r="V254" s="77"/>
      <c r="W254" s="38"/>
    </row>
    <row r="255" spans="1:23" s="30" customFormat="1">
      <c r="A255" s="77"/>
      <c r="B255" s="103">
        <v>43712</v>
      </c>
      <c r="C255" s="77" t="s">
        <v>209</v>
      </c>
      <c r="D255" s="80" t="s">
        <v>720</v>
      </c>
      <c r="E255" s="80" t="s">
        <v>113</v>
      </c>
      <c r="F255" s="77"/>
      <c r="G255" s="77"/>
      <c r="H255" s="80" t="s">
        <v>737</v>
      </c>
      <c r="I255" s="77"/>
      <c r="J255" s="80" t="s">
        <v>434</v>
      </c>
      <c r="K255" s="77"/>
      <c r="L255" s="77"/>
      <c r="M255" s="77"/>
      <c r="N255" s="77"/>
      <c r="O255" s="77"/>
      <c r="P255" s="80" t="s">
        <v>734</v>
      </c>
      <c r="Q255" s="77" t="s">
        <v>724</v>
      </c>
      <c r="R255" s="80" t="s">
        <v>212</v>
      </c>
      <c r="S255" s="77"/>
      <c r="T255" s="77"/>
      <c r="U255" s="77"/>
      <c r="V255" s="77"/>
      <c r="W255" s="38"/>
    </row>
    <row r="256" spans="1:23" s="30" customFormat="1">
      <c r="A256" s="77"/>
      <c r="B256" s="103">
        <v>43704</v>
      </c>
      <c r="C256" s="77" t="s">
        <v>209</v>
      </c>
      <c r="D256" s="80" t="s">
        <v>720</v>
      </c>
      <c r="E256" s="80" t="s">
        <v>113</v>
      </c>
      <c r="F256" s="77"/>
      <c r="G256" s="77"/>
      <c r="H256" s="80" t="s">
        <v>732</v>
      </c>
      <c r="I256" s="77"/>
      <c r="J256" s="80" t="s">
        <v>733</v>
      </c>
      <c r="K256" s="77"/>
      <c r="L256" s="77"/>
      <c r="M256" s="77"/>
      <c r="N256" s="77"/>
      <c r="O256" s="77"/>
      <c r="P256" s="80" t="s">
        <v>738</v>
      </c>
      <c r="Q256" s="77" t="s">
        <v>724</v>
      </c>
      <c r="R256" s="80" t="s">
        <v>212</v>
      </c>
      <c r="S256" s="77"/>
      <c r="T256" s="77"/>
      <c r="U256" s="77"/>
      <c r="V256" s="77"/>
      <c r="W256" s="38"/>
    </row>
    <row r="257" spans="1:23" s="30" customFormat="1">
      <c r="A257" s="77"/>
      <c r="B257" s="103">
        <v>43704</v>
      </c>
      <c r="C257" s="77" t="s">
        <v>209</v>
      </c>
      <c r="D257" s="80" t="s">
        <v>720</v>
      </c>
      <c r="E257" s="80" t="s">
        <v>113</v>
      </c>
      <c r="F257" s="77"/>
      <c r="G257" s="77"/>
      <c r="H257" s="80" t="s">
        <v>735</v>
      </c>
      <c r="I257" s="77"/>
      <c r="J257" s="80" t="s">
        <v>733</v>
      </c>
      <c r="K257" s="77"/>
      <c r="L257" s="77"/>
      <c r="M257" s="77"/>
      <c r="N257" s="77"/>
      <c r="O257" s="77"/>
      <c r="P257" s="80" t="s">
        <v>738</v>
      </c>
      <c r="Q257" s="77" t="s">
        <v>724</v>
      </c>
      <c r="R257" s="80" t="s">
        <v>212</v>
      </c>
      <c r="S257" s="77"/>
      <c r="T257" s="77"/>
      <c r="U257" s="77"/>
      <c r="V257" s="77"/>
      <c r="W257" s="38"/>
    </row>
    <row r="258" spans="1:23" s="30" customFormat="1">
      <c r="A258" s="77"/>
      <c r="B258" s="103">
        <v>43725</v>
      </c>
      <c r="C258" s="77" t="s">
        <v>209</v>
      </c>
      <c r="D258" s="80" t="s">
        <v>720</v>
      </c>
      <c r="E258" s="80" t="s">
        <v>113</v>
      </c>
      <c r="F258" s="77"/>
      <c r="G258" s="77"/>
      <c r="H258" s="80" t="s">
        <v>732</v>
      </c>
      <c r="I258" s="77"/>
      <c r="J258" s="80" t="s">
        <v>733</v>
      </c>
      <c r="K258" s="77"/>
      <c r="L258" s="77"/>
      <c r="M258" s="77"/>
      <c r="N258" s="77"/>
      <c r="O258" s="77"/>
      <c r="P258" s="80" t="s">
        <v>739</v>
      </c>
      <c r="Q258" s="77" t="s">
        <v>724</v>
      </c>
      <c r="R258" s="80" t="s">
        <v>212</v>
      </c>
      <c r="S258" s="77"/>
      <c r="T258" s="77"/>
      <c r="U258" s="77"/>
      <c r="V258" s="77"/>
      <c r="W258" s="38"/>
    </row>
    <row r="259" spans="1:23" s="30" customFormat="1">
      <c r="A259" s="77"/>
      <c r="B259" s="103">
        <v>43725</v>
      </c>
      <c r="C259" s="77" t="s">
        <v>209</v>
      </c>
      <c r="D259" s="80" t="s">
        <v>720</v>
      </c>
      <c r="E259" s="80" t="s">
        <v>113</v>
      </c>
      <c r="F259" s="77"/>
      <c r="G259" s="77"/>
      <c r="H259" s="80" t="s">
        <v>735</v>
      </c>
      <c r="I259" s="77"/>
      <c r="J259" s="80" t="s">
        <v>733</v>
      </c>
      <c r="K259" s="77"/>
      <c r="L259" s="77"/>
      <c r="M259" s="77"/>
      <c r="N259" s="77"/>
      <c r="O259" s="77"/>
      <c r="P259" s="80" t="s">
        <v>739</v>
      </c>
      <c r="Q259" s="77" t="s">
        <v>724</v>
      </c>
      <c r="R259" s="80" t="s">
        <v>212</v>
      </c>
      <c r="S259" s="77"/>
      <c r="T259" s="77"/>
      <c r="U259" s="77"/>
      <c r="V259" s="77"/>
      <c r="W259" s="38"/>
    </row>
    <row r="260" spans="1:23" s="30" customFormat="1">
      <c r="A260" s="77"/>
      <c r="B260" s="103">
        <v>43711</v>
      </c>
      <c r="C260" s="77" t="s">
        <v>209</v>
      </c>
      <c r="D260" s="80" t="s">
        <v>720</v>
      </c>
      <c r="E260" s="80" t="s">
        <v>113</v>
      </c>
      <c r="F260" s="77"/>
      <c r="G260" s="77"/>
      <c r="H260" s="80" t="s">
        <v>732</v>
      </c>
      <c r="I260" s="77"/>
      <c r="J260" s="80" t="s">
        <v>733</v>
      </c>
      <c r="K260" s="77"/>
      <c r="L260" s="77"/>
      <c r="M260" s="77"/>
      <c r="N260" s="77"/>
      <c r="O260" s="77"/>
      <c r="P260" s="80" t="s">
        <v>740</v>
      </c>
      <c r="Q260" s="77" t="s">
        <v>724</v>
      </c>
      <c r="R260" s="80" t="s">
        <v>212</v>
      </c>
      <c r="S260" s="77"/>
      <c r="T260" s="77"/>
      <c r="U260" s="77"/>
      <c r="V260" s="77"/>
      <c r="W260" s="38"/>
    </row>
    <row r="261" spans="1:23" s="30" customFormat="1">
      <c r="A261" s="77"/>
      <c r="B261" s="103">
        <v>43711</v>
      </c>
      <c r="C261" s="77" t="s">
        <v>209</v>
      </c>
      <c r="D261" s="80" t="s">
        <v>720</v>
      </c>
      <c r="E261" s="80" t="s">
        <v>113</v>
      </c>
      <c r="F261" s="77"/>
      <c r="G261" s="77"/>
      <c r="H261" s="80" t="s">
        <v>735</v>
      </c>
      <c r="I261" s="77"/>
      <c r="J261" s="80" t="s">
        <v>733</v>
      </c>
      <c r="K261" s="77"/>
      <c r="L261" s="77"/>
      <c r="M261" s="77"/>
      <c r="N261" s="77"/>
      <c r="O261" s="77"/>
      <c r="P261" s="80" t="s">
        <v>740</v>
      </c>
      <c r="Q261" s="77" t="s">
        <v>724</v>
      </c>
      <c r="R261" s="80" t="s">
        <v>212</v>
      </c>
      <c r="S261" s="77"/>
      <c r="T261" s="77"/>
      <c r="U261" s="77"/>
      <c r="V261" s="77"/>
      <c r="W261" s="38"/>
    </row>
    <row r="262" spans="1:23" s="30" customFormat="1">
      <c r="A262" s="77"/>
      <c r="B262" s="103">
        <v>43711</v>
      </c>
      <c r="C262" s="77" t="s">
        <v>209</v>
      </c>
      <c r="D262" s="80" t="s">
        <v>720</v>
      </c>
      <c r="E262" s="80" t="s">
        <v>113</v>
      </c>
      <c r="F262" s="77"/>
      <c r="G262" s="77"/>
      <c r="H262" s="80" t="s">
        <v>736</v>
      </c>
      <c r="I262" s="77"/>
      <c r="J262" s="80" t="s">
        <v>434</v>
      </c>
      <c r="K262" s="77"/>
      <c r="L262" s="77"/>
      <c r="M262" s="77"/>
      <c r="N262" s="77"/>
      <c r="O262" s="77"/>
      <c r="P262" s="80" t="s">
        <v>740</v>
      </c>
      <c r="Q262" s="77" t="s">
        <v>724</v>
      </c>
      <c r="R262" s="80" t="s">
        <v>212</v>
      </c>
      <c r="S262" s="77"/>
      <c r="T262" s="77"/>
      <c r="U262" s="77"/>
      <c r="V262" s="77"/>
      <c r="W262" s="38"/>
    </row>
    <row r="263" spans="1:23" s="30" customFormat="1">
      <c r="A263" s="77"/>
      <c r="B263" s="103">
        <v>43711</v>
      </c>
      <c r="C263" s="77" t="s">
        <v>209</v>
      </c>
      <c r="D263" s="80" t="s">
        <v>720</v>
      </c>
      <c r="E263" s="80" t="s">
        <v>113</v>
      </c>
      <c r="F263" s="77"/>
      <c r="G263" s="77"/>
      <c r="H263" s="80" t="s">
        <v>737</v>
      </c>
      <c r="I263" s="77"/>
      <c r="J263" s="80" t="s">
        <v>434</v>
      </c>
      <c r="K263" s="77"/>
      <c r="L263" s="77"/>
      <c r="M263" s="77"/>
      <c r="N263" s="77"/>
      <c r="O263" s="77"/>
      <c r="P263" s="80" t="s">
        <v>740</v>
      </c>
      <c r="Q263" s="77" t="s">
        <v>724</v>
      </c>
      <c r="R263" s="80" t="s">
        <v>212</v>
      </c>
      <c r="S263" s="77"/>
      <c r="T263" s="77"/>
      <c r="U263" s="77"/>
      <c r="V263" s="77"/>
      <c r="W263" s="38"/>
    </row>
    <row r="264" spans="1:23" s="30" customFormat="1">
      <c r="A264" s="77"/>
      <c r="B264" s="103" t="s">
        <v>741</v>
      </c>
      <c r="C264" s="77" t="s">
        <v>209</v>
      </c>
      <c r="D264" s="80">
        <v>15.1</v>
      </c>
      <c r="E264" s="80" t="s">
        <v>113</v>
      </c>
      <c r="F264" s="77"/>
      <c r="G264" s="77"/>
      <c r="H264" s="80" t="s">
        <v>732</v>
      </c>
      <c r="I264" s="77"/>
      <c r="J264" s="80" t="s">
        <v>733</v>
      </c>
      <c r="K264" s="77"/>
      <c r="L264" s="77"/>
      <c r="M264" s="77"/>
      <c r="N264" s="77"/>
      <c r="O264" s="77"/>
      <c r="P264" s="80" t="s">
        <v>738</v>
      </c>
      <c r="Q264" s="77" t="s">
        <v>724</v>
      </c>
      <c r="R264" s="77"/>
      <c r="S264" s="80" t="s">
        <v>212</v>
      </c>
      <c r="T264" s="77"/>
      <c r="U264" s="77"/>
      <c r="V264" s="77"/>
      <c r="W264" s="38"/>
    </row>
    <row r="265" spans="1:23" s="30" customFormat="1">
      <c r="A265" s="77"/>
      <c r="B265" s="103" t="s">
        <v>741</v>
      </c>
      <c r="C265" s="77" t="s">
        <v>209</v>
      </c>
      <c r="D265" s="80">
        <v>88.1</v>
      </c>
      <c r="E265" s="80" t="s">
        <v>113</v>
      </c>
      <c r="F265" s="77"/>
      <c r="G265" s="77"/>
      <c r="H265" s="80" t="s">
        <v>735</v>
      </c>
      <c r="I265" s="77"/>
      <c r="J265" s="80" t="s">
        <v>733</v>
      </c>
      <c r="K265" s="77"/>
      <c r="L265" s="77"/>
      <c r="M265" s="77"/>
      <c r="N265" s="77"/>
      <c r="O265" s="77"/>
      <c r="P265" s="80" t="s">
        <v>738</v>
      </c>
      <c r="Q265" s="77" t="s">
        <v>724</v>
      </c>
      <c r="R265" s="77"/>
      <c r="S265" s="80" t="s">
        <v>212</v>
      </c>
      <c r="T265" s="77"/>
      <c r="U265" s="77"/>
      <c r="V265" s="77"/>
      <c r="W265" s="38"/>
    </row>
    <row r="266" spans="1:23" s="30" customFormat="1">
      <c r="A266" s="77"/>
      <c r="B266" s="103" t="s">
        <v>741</v>
      </c>
      <c r="C266" s="77" t="s">
        <v>209</v>
      </c>
      <c r="D266" s="80">
        <v>6.92</v>
      </c>
      <c r="E266" s="80" t="s">
        <v>113</v>
      </c>
      <c r="F266" s="77"/>
      <c r="G266" s="77"/>
      <c r="H266" s="80" t="s">
        <v>742</v>
      </c>
      <c r="I266" s="77"/>
      <c r="J266" s="80" t="s">
        <v>743</v>
      </c>
      <c r="K266" s="77"/>
      <c r="L266" s="77"/>
      <c r="M266" s="77"/>
      <c r="N266" s="77"/>
      <c r="O266" s="77"/>
      <c r="P266" s="80" t="s">
        <v>738</v>
      </c>
      <c r="Q266" s="77" t="s">
        <v>724</v>
      </c>
      <c r="R266" s="77"/>
      <c r="S266" s="80" t="s">
        <v>212</v>
      </c>
      <c r="T266" s="77"/>
      <c r="U266" s="77"/>
      <c r="V266" s="77"/>
      <c r="W266" s="38"/>
    </row>
    <row r="267" spans="1:23" s="30" customFormat="1">
      <c r="A267" s="77"/>
      <c r="B267" s="103" t="s">
        <v>741</v>
      </c>
      <c r="C267" s="77" t="s">
        <v>209</v>
      </c>
      <c r="D267" s="80">
        <v>96.3</v>
      </c>
      <c r="E267" s="80" t="s">
        <v>113</v>
      </c>
      <c r="F267" s="77"/>
      <c r="G267" s="77"/>
      <c r="H267" s="80" t="s">
        <v>744</v>
      </c>
      <c r="I267" s="77"/>
      <c r="J267" s="80" t="s">
        <v>743</v>
      </c>
      <c r="K267" s="77"/>
      <c r="L267" s="77"/>
      <c r="M267" s="77"/>
      <c r="N267" s="77"/>
      <c r="O267" s="77"/>
      <c r="P267" s="80" t="s">
        <v>738</v>
      </c>
      <c r="Q267" s="77" t="s">
        <v>724</v>
      </c>
      <c r="R267" s="77"/>
      <c r="S267" s="80" t="s">
        <v>212</v>
      </c>
      <c r="T267" s="77"/>
      <c r="U267" s="77"/>
      <c r="V267" s="77"/>
      <c r="W267" s="38"/>
    </row>
    <row r="268" spans="1:23" s="30" customFormat="1">
      <c r="A268" s="77"/>
      <c r="B268" s="103" t="s">
        <v>745</v>
      </c>
      <c r="C268" s="77" t="s">
        <v>209</v>
      </c>
      <c r="D268" s="80">
        <v>32.799999999999997</v>
      </c>
      <c r="E268" s="80" t="s">
        <v>113</v>
      </c>
      <c r="F268" s="77"/>
      <c r="G268" s="77"/>
      <c r="H268" s="80" t="s">
        <v>744</v>
      </c>
      <c r="I268" s="77"/>
      <c r="J268" s="80" t="s">
        <v>743</v>
      </c>
      <c r="K268" s="77"/>
      <c r="L268" s="77"/>
      <c r="M268" s="77"/>
      <c r="N268" s="77"/>
      <c r="O268" s="77"/>
      <c r="P268" s="80" t="s">
        <v>746</v>
      </c>
      <c r="Q268" s="77" t="s">
        <v>724</v>
      </c>
      <c r="R268" s="77"/>
      <c r="S268" s="80" t="s">
        <v>212</v>
      </c>
      <c r="T268" s="77"/>
      <c r="U268" s="77"/>
      <c r="V268" s="77"/>
      <c r="W268" s="38"/>
    </row>
    <row r="269" spans="1:23" s="30" customFormat="1">
      <c r="A269" s="77"/>
      <c r="B269" s="103" t="s">
        <v>745</v>
      </c>
      <c r="C269" s="77" t="s">
        <v>209</v>
      </c>
      <c r="D269" s="80">
        <v>3.2</v>
      </c>
      <c r="E269" s="80" t="s">
        <v>113</v>
      </c>
      <c r="F269" s="77"/>
      <c r="G269" s="77"/>
      <c r="H269" s="80" t="s">
        <v>742</v>
      </c>
      <c r="I269" s="77"/>
      <c r="J269" s="80" t="s">
        <v>743</v>
      </c>
      <c r="K269" s="77"/>
      <c r="L269" s="77"/>
      <c r="M269" s="77"/>
      <c r="N269" s="77"/>
      <c r="O269" s="77"/>
      <c r="P269" s="80" t="s">
        <v>746</v>
      </c>
      <c r="Q269" s="77" t="s">
        <v>724</v>
      </c>
      <c r="R269" s="77"/>
      <c r="S269" s="80" t="s">
        <v>212</v>
      </c>
      <c r="T269" s="77"/>
      <c r="U269" s="77"/>
      <c r="V269" s="77"/>
      <c r="W269" s="38"/>
    </row>
    <row r="270" spans="1:23" s="30" customFormat="1">
      <c r="A270" s="77"/>
      <c r="B270" s="104">
        <v>44467</v>
      </c>
      <c r="C270" s="77" t="s">
        <v>209</v>
      </c>
      <c r="D270" s="105">
        <v>149</v>
      </c>
      <c r="E270" s="80" t="s">
        <v>113</v>
      </c>
      <c r="F270" s="77"/>
      <c r="G270" s="77"/>
      <c r="H270" s="105" t="s">
        <v>735</v>
      </c>
      <c r="I270" s="77"/>
      <c r="J270" s="105" t="s">
        <v>733</v>
      </c>
      <c r="K270" s="77"/>
      <c r="L270" s="77"/>
      <c r="M270" s="77"/>
      <c r="N270" s="77"/>
      <c r="O270" s="77"/>
      <c r="P270" s="105" t="s">
        <v>739</v>
      </c>
      <c r="Q270" s="77" t="s">
        <v>724</v>
      </c>
      <c r="R270" s="77"/>
      <c r="S270" s="77"/>
      <c r="T270" s="80" t="s">
        <v>212</v>
      </c>
      <c r="U270" s="77"/>
      <c r="V270" s="77"/>
      <c r="W270" s="38"/>
    </row>
    <row r="271" spans="1:23" s="30" customFormat="1">
      <c r="A271" s="77"/>
      <c r="B271" s="104">
        <v>44467</v>
      </c>
      <c r="C271" s="77" t="s">
        <v>209</v>
      </c>
      <c r="D271" s="105">
        <v>14.9</v>
      </c>
      <c r="E271" s="80" t="s">
        <v>113</v>
      </c>
      <c r="F271" s="77"/>
      <c r="G271" s="77"/>
      <c r="H271" s="105" t="s">
        <v>732</v>
      </c>
      <c r="I271" s="77"/>
      <c r="J271" s="105" t="s">
        <v>733</v>
      </c>
      <c r="K271" s="77"/>
      <c r="L271" s="77"/>
      <c r="M271" s="77"/>
      <c r="N271" s="77"/>
      <c r="O271" s="77"/>
      <c r="P271" s="105" t="s">
        <v>739</v>
      </c>
      <c r="Q271" s="77" t="s">
        <v>724</v>
      </c>
      <c r="R271" s="77"/>
      <c r="S271" s="77"/>
      <c r="T271" s="80" t="s">
        <v>212</v>
      </c>
      <c r="U271" s="77"/>
      <c r="V271" s="77"/>
      <c r="W271" s="38"/>
    </row>
    <row r="272" spans="1:23" s="30" customFormat="1">
      <c r="A272" s="77"/>
      <c r="B272" s="104">
        <v>44467</v>
      </c>
      <c r="C272" s="77" t="s">
        <v>209</v>
      </c>
      <c r="D272" s="105">
        <v>67.2</v>
      </c>
      <c r="E272" s="80" t="s">
        <v>113</v>
      </c>
      <c r="F272" s="77"/>
      <c r="G272" s="77"/>
      <c r="H272" s="105" t="s">
        <v>747</v>
      </c>
      <c r="I272" s="77"/>
      <c r="J272" s="105" t="s">
        <v>748</v>
      </c>
      <c r="K272" s="77"/>
      <c r="L272" s="77"/>
      <c r="M272" s="77"/>
      <c r="N272" s="77"/>
      <c r="O272" s="77"/>
      <c r="P272" s="105" t="s">
        <v>739</v>
      </c>
      <c r="Q272" s="77" t="s">
        <v>724</v>
      </c>
      <c r="R272" s="77"/>
      <c r="S272" s="77"/>
      <c r="T272" s="80" t="s">
        <v>212</v>
      </c>
      <c r="U272" s="77"/>
      <c r="V272" s="77"/>
      <c r="W272" s="38"/>
    </row>
    <row r="273" spans="1:23" s="30" customFormat="1">
      <c r="A273" s="77"/>
      <c r="B273" s="104">
        <v>44467</v>
      </c>
      <c r="C273" s="77" t="s">
        <v>209</v>
      </c>
      <c r="D273" s="105">
        <v>6.71</v>
      </c>
      <c r="E273" s="80" t="s">
        <v>113</v>
      </c>
      <c r="F273" s="77"/>
      <c r="G273" s="77"/>
      <c r="H273" s="105" t="s">
        <v>749</v>
      </c>
      <c r="I273" s="77"/>
      <c r="J273" s="105" t="s">
        <v>748</v>
      </c>
      <c r="K273" s="77"/>
      <c r="L273" s="77"/>
      <c r="M273" s="77"/>
      <c r="N273" s="77"/>
      <c r="O273" s="77"/>
      <c r="P273" s="105" t="s">
        <v>739</v>
      </c>
      <c r="Q273" s="77" t="s">
        <v>724</v>
      </c>
      <c r="R273" s="77"/>
      <c r="S273" s="77"/>
      <c r="T273" s="80" t="s">
        <v>212</v>
      </c>
      <c r="U273" s="77"/>
      <c r="V273" s="77"/>
      <c r="W273" s="38"/>
    </row>
    <row r="274" spans="1:23" s="30" customFormat="1">
      <c r="A274" s="77"/>
      <c r="B274" s="104">
        <v>44461</v>
      </c>
      <c r="C274" s="77" t="s">
        <v>209</v>
      </c>
      <c r="D274" s="105" t="s">
        <v>720</v>
      </c>
      <c r="E274" s="80" t="s">
        <v>113</v>
      </c>
      <c r="F274" s="77"/>
      <c r="G274" s="77"/>
      <c r="H274" s="105" t="s">
        <v>735</v>
      </c>
      <c r="I274" s="77"/>
      <c r="J274" s="105" t="s">
        <v>733</v>
      </c>
      <c r="K274" s="77"/>
      <c r="L274" s="77"/>
      <c r="M274" s="77"/>
      <c r="N274" s="77"/>
      <c r="O274" s="77"/>
      <c r="P274" s="105" t="s">
        <v>734</v>
      </c>
      <c r="Q274" s="77" t="s">
        <v>724</v>
      </c>
      <c r="R274" s="77"/>
      <c r="S274" s="77"/>
      <c r="T274" s="80" t="s">
        <v>212</v>
      </c>
      <c r="U274" s="77"/>
      <c r="V274" s="77"/>
      <c r="W274" s="38"/>
    </row>
    <row r="275" spans="1:23" s="30" customFormat="1">
      <c r="A275" s="77"/>
      <c r="B275" s="104">
        <v>44461</v>
      </c>
      <c r="C275" s="77" t="s">
        <v>209</v>
      </c>
      <c r="D275" s="105" t="s">
        <v>720</v>
      </c>
      <c r="E275" s="80" t="s">
        <v>113</v>
      </c>
      <c r="F275" s="77"/>
      <c r="G275" s="77"/>
      <c r="H275" s="105" t="s">
        <v>732</v>
      </c>
      <c r="I275" s="77"/>
      <c r="J275" s="105" t="s">
        <v>733</v>
      </c>
      <c r="K275" s="77"/>
      <c r="L275" s="77"/>
      <c r="M275" s="77"/>
      <c r="N275" s="77"/>
      <c r="O275" s="77"/>
      <c r="P275" s="105" t="s">
        <v>734</v>
      </c>
      <c r="Q275" s="77" t="s">
        <v>724</v>
      </c>
      <c r="R275" s="77"/>
      <c r="S275" s="77"/>
      <c r="T275" s="80" t="s">
        <v>212</v>
      </c>
      <c r="U275" s="77"/>
      <c r="V275" s="77"/>
      <c r="W275" s="38"/>
    </row>
    <row r="276" spans="1:23" s="30" customFormat="1">
      <c r="A276" s="77"/>
      <c r="B276" s="104">
        <v>44461</v>
      </c>
      <c r="C276" s="77" t="s">
        <v>209</v>
      </c>
      <c r="D276" s="105" t="s">
        <v>720</v>
      </c>
      <c r="E276" s="80" t="s">
        <v>113</v>
      </c>
      <c r="F276" s="77"/>
      <c r="G276" s="77"/>
      <c r="H276" s="105" t="s">
        <v>737</v>
      </c>
      <c r="I276" s="77"/>
      <c r="J276" s="105" t="s">
        <v>434</v>
      </c>
      <c r="K276" s="77"/>
      <c r="L276" s="77"/>
      <c r="M276" s="77"/>
      <c r="N276" s="77"/>
      <c r="O276" s="77"/>
      <c r="P276" s="105" t="s">
        <v>734</v>
      </c>
      <c r="Q276" s="77" t="s">
        <v>724</v>
      </c>
      <c r="R276" s="77"/>
      <c r="S276" s="77"/>
      <c r="T276" s="80" t="s">
        <v>212</v>
      </c>
      <c r="U276" s="77"/>
      <c r="V276" s="77"/>
      <c r="W276" s="38"/>
    </row>
    <row r="277" spans="1:23" s="30" customFormat="1">
      <c r="A277" s="77"/>
      <c r="B277" s="104">
        <v>44461</v>
      </c>
      <c r="C277" s="77" t="s">
        <v>209</v>
      </c>
      <c r="D277" s="105" t="s">
        <v>720</v>
      </c>
      <c r="E277" s="80" t="s">
        <v>113</v>
      </c>
      <c r="F277" s="77"/>
      <c r="G277" s="77"/>
      <c r="H277" s="105" t="s">
        <v>736</v>
      </c>
      <c r="I277" s="77"/>
      <c r="J277" s="105" t="s">
        <v>434</v>
      </c>
      <c r="K277" s="77"/>
      <c r="L277" s="77"/>
      <c r="M277" s="77"/>
      <c r="N277" s="77"/>
      <c r="O277" s="77"/>
      <c r="P277" s="105" t="s">
        <v>734</v>
      </c>
      <c r="Q277" s="77" t="s">
        <v>724</v>
      </c>
      <c r="R277" s="77"/>
      <c r="S277" s="77"/>
      <c r="T277" s="80" t="s">
        <v>212</v>
      </c>
      <c r="U277" s="77"/>
      <c r="V277" s="77"/>
      <c r="W277" s="38"/>
    </row>
    <row r="278" spans="1:23" s="30" customFormat="1">
      <c r="A278" s="77"/>
      <c r="B278" s="104">
        <v>44460</v>
      </c>
      <c r="C278" s="77" t="s">
        <v>209</v>
      </c>
      <c r="D278" s="80" t="s">
        <v>720</v>
      </c>
      <c r="E278" s="80" t="s">
        <v>113</v>
      </c>
      <c r="F278" s="77"/>
      <c r="G278" s="77"/>
      <c r="H278" s="105" t="s">
        <v>735</v>
      </c>
      <c r="I278" s="77"/>
      <c r="J278" s="105" t="s">
        <v>733</v>
      </c>
      <c r="K278" s="77"/>
      <c r="L278" s="77"/>
      <c r="M278" s="77"/>
      <c r="N278" s="77"/>
      <c r="O278" s="77"/>
      <c r="P278" s="80" t="s">
        <v>740</v>
      </c>
      <c r="Q278" s="77" t="s">
        <v>724</v>
      </c>
      <c r="R278" s="77"/>
      <c r="S278" s="77"/>
      <c r="T278" s="80" t="s">
        <v>212</v>
      </c>
      <c r="U278" s="77"/>
      <c r="V278" s="77"/>
      <c r="W278" s="38"/>
    </row>
    <row r="279" spans="1:23" s="30" customFormat="1">
      <c r="A279" s="77"/>
      <c r="B279" s="104">
        <v>44460</v>
      </c>
      <c r="C279" s="77" t="s">
        <v>209</v>
      </c>
      <c r="D279" s="80" t="s">
        <v>720</v>
      </c>
      <c r="E279" s="80" t="s">
        <v>113</v>
      </c>
      <c r="F279" s="77"/>
      <c r="G279" s="77"/>
      <c r="H279" s="105" t="s">
        <v>732</v>
      </c>
      <c r="I279" s="77"/>
      <c r="J279" s="105" t="s">
        <v>733</v>
      </c>
      <c r="K279" s="77"/>
      <c r="L279" s="77"/>
      <c r="M279" s="77"/>
      <c r="N279" s="77"/>
      <c r="O279" s="77"/>
      <c r="P279" s="80" t="s">
        <v>740</v>
      </c>
      <c r="Q279" s="77" t="s">
        <v>724</v>
      </c>
      <c r="R279" s="77"/>
      <c r="S279" s="77"/>
      <c r="T279" s="80" t="s">
        <v>212</v>
      </c>
      <c r="U279" s="77"/>
      <c r="V279" s="77"/>
      <c r="W279" s="38"/>
    </row>
    <row r="280" spans="1:23" s="30" customFormat="1">
      <c r="A280" s="77"/>
      <c r="B280" s="104">
        <v>44460</v>
      </c>
      <c r="C280" s="77" t="s">
        <v>209</v>
      </c>
      <c r="D280" s="80" t="s">
        <v>720</v>
      </c>
      <c r="E280" s="80" t="s">
        <v>113</v>
      </c>
      <c r="F280" s="77"/>
      <c r="G280" s="77"/>
      <c r="H280" s="105" t="s">
        <v>737</v>
      </c>
      <c r="I280" s="77"/>
      <c r="J280" s="105" t="s">
        <v>434</v>
      </c>
      <c r="K280" s="77"/>
      <c r="L280" s="77"/>
      <c r="M280" s="77"/>
      <c r="N280" s="77"/>
      <c r="O280" s="77"/>
      <c r="P280" s="80" t="s">
        <v>740</v>
      </c>
      <c r="Q280" s="77" t="s">
        <v>724</v>
      </c>
      <c r="R280" s="77"/>
      <c r="S280" s="77"/>
      <c r="T280" s="80" t="s">
        <v>212</v>
      </c>
      <c r="U280" s="77"/>
      <c r="V280" s="77"/>
      <c r="W280" s="38"/>
    </row>
    <row r="281" spans="1:23" s="30" customFormat="1">
      <c r="A281" s="77"/>
      <c r="B281" s="104">
        <v>44460</v>
      </c>
      <c r="C281" s="77" t="s">
        <v>209</v>
      </c>
      <c r="D281" s="80" t="s">
        <v>720</v>
      </c>
      <c r="E281" s="80" t="s">
        <v>113</v>
      </c>
      <c r="F281" s="77"/>
      <c r="G281" s="77"/>
      <c r="H281" s="105" t="s">
        <v>736</v>
      </c>
      <c r="I281" s="77"/>
      <c r="J281" s="105" t="s">
        <v>434</v>
      </c>
      <c r="K281" s="77"/>
      <c r="L281" s="77"/>
      <c r="M281" s="77"/>
      <c r="N281" s="77"/>
      <c r="O281" s="77"/>
      <c r="P281" s="80" t="s">
        <v>740</v>
      </c>
      <c r="Q281" s="77" t="s">
        <v>724</v>
      </c>
      <c r="R281" s="77"/>
      <c r="S281" s="77"/>
      <c r="T281" s="80" t="s">
        <v>212</v>
      </c>
      <c r="U281" s="77"/>
      <c r="V281" s="77"/>
      <c r="W281" s="38"/>
    </row>
    <row r="282" spans="1:23" s="30" customFormat="1">
      <c r="A282" s="77"/>
      <c r="B282" s="103" t="s">
        <v>750</v>
      </c>
      <c r="C282" s="77" t="s">
        <v>209</v>
      </c>
      <c r="D282" s="80">
        <v>59.3</v>
      </c>
      <c r="E282" s="80" t="s">
        <v>113</v>
      </c>
      <c r="F282" s="77"/>
      <c r="G282" s="77"/>
      <c r="H282" s="80" t="s">
        <v>735</v>
      </c>
      <c r="I282" s="77"/>
      <c r="J282" s="80" t="s">
        <v>733</v>
      </c>
      <c r="K282" s="77"/>
      <c r="L282" s="77"/>
      <c r="M282" s="77"/>
      <c r="N282" s="77"/>
      <c r="O282" s="77"/>
      <c r="P282" s="80" t="s">
        <v>738</v>
      </c>
      <c r="Q282" s="77" t="s">
        <v>724</v>
      </c>
      <c r="R282" s="77"/>
      <c r="S282" s="77"/>
      <c r="T282" s="77"/>
      <c r="U282" s="80" t="s">
        <v>212</v>
      </c>
      <c r="V282" s="77"/>
      <c r="W282" s="38"/>
    </row>
    <row r="283" spans="1:23" s="30" customFormat="1">
      <c r="A283" s="77"/>
      <c r="B283" s="103" t="s">
        <v>750</v>
      </c>
      <c r="C283" s="77" t="s">
        <v>209</v>
      </c>
      <c r="D283" s="80">
        <v>4.3600000000000003</v>
      </c>
      <c r="E283" s="80" t="s">
        <v>113</v>
      </c>
      <c r="F283" s="77"/>
      <c r="G283" s="77"/>
      <c r="H283" s="80" t="s">
        <v>732</v>
      </c>
      <c r="I283" s="77"/>
      <c r="J283" s="80" t="s">
        <v>733</v>
      </c>
      <c r="K283" s="77"/>
      <c r="L283" s="77"/>
      <c r="M283" s="77"/>
      <c r="N283" s="77"/>
      <c r="O283" s="77"/>
      <c r="P283" s="80" t="s">
        <v>738</v>
      </c>
      <c r="Q283" s="77" t="s">
        <v>724</v>
      </c>
      <c r="R283" s="77"/>
      <c r="S283" s="77"/>
      <c r="T283" s="77"/>
      <c r="U283" s="80" t="s">
        <v>212</v>
      </c>
      <c r="V283" s="77"/>
      <c r="W283" s="38"/>
    </row>
    <row r="284" spans="1:23" s="30" customFormat="1">
      <c r="A284" s="77"/>
      <c r="B284" s="103" t="s">
        <v>750</v>
      </c>
      <c r="C284" s="77" t="s">
        <v>209</v>
      </c>
      <c r="D284" s="80">
        <v>128</v>
      </c>
      <c r="E284" s="80" t="s">
        <v>113</v>
      </c>
      <c r="F284" s="77"/>
      <c r="G284" s="77"/>
      <c r="H284" s="80" t="s">
        <v>744</v>
      </c>
      <c r="I284" s="77"/>
      <c r="J284" s="80" t="s">
        <v>743</v>
      </c>
      <c r="K284" s="77"/>
      <c r="L284" s="77"/>
      <c r="M284" s="77"/>
      <c r="N284" s="77"/>
      <c r="O284" s="77"/>
      <c r="P284" s="80" t="s">
        <v>738</v>
      </c>
      <c r="Q284" s="77" t="s">
        <v>724</v>
      </c>
      <c r="R284" s="77"/>
      <c r="S284" s="77"/>
      <c r="T284" s="77"/>
      <c r="U284" s="80" t="s">
        <v>212</v>
      </c>
      <c r="V284" s="77"/>
      <c r="W284" s="38"/>
    </row>
    <row r="285" spans="1:23" s="30" customFormat="1">
      <c r="A285" s="77"/>
      <c r="B285" s="103" t="s">
        <v>750</v>
      </c>
      <c r="C285" s="77" t="s">
        <v>209</v>
      </c>
      <c r="D285" s="80">
        <v>5.59</v>
      </c>
      <c r="E285" s="80" t="s">
        <v>113</v>
      </c>
      <c r="F285" s="77"/>
      <c r="G285" s="77"/>
      <c r="H285" s="80" t="s">
        <v>742</v>
      </c>
      <c r="I285" s="77"/>
      <c r="J285" s="80" t="s">
        <v>743</v>
      </c>
      <c r="K285" s="77"/>
      <c r="L285" s="77"/>
      <c r="M285" s="77"/>
      <c r="N285" s="77"/>
      <c r="O285" s="77"/>
      <c r="P285" s="80" t="s">
        <v>738</v>
      </c>
      <c r="Q285" s="77" t="s">
        <v>724</v>
      </c>
      <c r="R285" s="77"/>
      <c r="S285" s="77"/>
      <c r="T285" s="77"/>
      <c r="U285" s="80" t="s">
        <v>212</v>
      </c>
      <c r="V285" s="77"/>
      <c r="W285" s="38"/>
    </row>
    <row r="286" spans="1:23" s="30" customFormat="1">
      <c r="A286" s="77"/>
      <c r="B286" s="103">
        <v>44830</v>
      </c>
      <c r="C286" s="77" t="s">
        <v>209</v>
      </c>
      <c r="D286" s="80">
        <v>9.1999999999999993</v>
      </c>
      <c r="E286" s="80" t="s">
        <v>113</v>
      </c>
      <c r="F286" s="77"/>
      <c r="G286" s="77"/>
      <c r="H286" s="80" t="s">
        <v>732</v>
      </c>
      <c r="I286" s="77"/>
      <c r="J286" s="80" t="s">
        <v>733</v>
      </c>
      <c r="K286" s="77"/>
      <c r="L286" s="77"/>
      <c r="M286" s="77"/>
      <c r="N286" s="77"/>
      <c r="O286" s="77"/>
      <c r="P286" s="80" t="s">
        <v>746</v>
      </c>
      <c r="Q286" s="77" t="s">
        <v>724</v>
      </c>
      <c r="R286" s="77"/>
      <c r="S286" s="77"/>
      <c r="T286" s="77"/>
      <c r="U286" s="80" t="s">
        <v>212</v>
      </c>
      <c r="V286" s="77"/>
      <c r="W286" s="38"/>
    </row>
    <row r="287" spans="1:23" s="30" customFormat="1">
      <c r="A287" s="77"/>
      <c r="B287" s="103">
        <v>44830</v>
      </c>
      <c r="C287" s="77" t="s">
        <v>209</v>
      </c>
      <c r="D287" s="80">
        <v>97.7</v>
      </c>
      <c r="E287" s="80" t="s">
        <v>113</v>
      </c>
      <c r="F287" s="77"/>
      <c r="G287" s="77"/>
      <c r="H287" s="80" t="s">
        <v>735</v>
      </c>
      <c r="I287" s="77"/>
      <c r="J287" s="80" t="s">
        <v>733</v>
      </c>
      <c r="K287" s="77"/>
      <c r="L287" s="77"/>
      <c r="M287" s="77"/>
      <c r="N287" s="77"/>
      <c r="O287" s="77"/>
      <c r="P287" s="80" t="s">
        <v>746</v>
      </c>
      <c r="Q287" s="77" t="s">
        <v>724</v>
      </c>
      <c r="R287" s="77"/>
      <c r="S287" s="77"/>
      <c r="T287" s="77"/>
      <c r="U287" s="80" t="s">
        <v>212</v>
      </c>
      <c r="V287" s="77"/>
      <c r="W287" s="38"/>
    </row>
    <row r="288" spans="1:23" s="30" customFormat="1">
      <c r="A288" s="77"/>
      <c r="B288" s="103">
        <v>44830</v>
      </c>
      <c r="C288" s="77" t="s">
        <v>209</v>
      </c>
      <c r="D288" s="80">
        <v>3.46</v>
      </c>
      <c r="E288" s="80" t="s">
        <v>113</v>
      </c>
      <c r="F288" s="77"/>
      <c r="G288" s="77"/>
      <c r="H288" s="80" t="s">
        <v>742</v>
      </c>
      <c r="I288" s="77"/>
      <c r="J288" s="80" t="s">
        <v>743</v>
      </c>
      <c r="K288" s="77"/>
      <c r="L288" s="77"/>
      <c r="M288" s="77"/>
      <c r="N288" s="77"/>
      <c r="O288" s="77"/>
      <c r="P288" s="80" t="s">
        <v>746</v>
      </c>
      <c r="Q288" s="77" t="s">
        <v>724</v>
      </c>
      <c r="R288" s="77"/>
      <c r="S288" s="77"/>
      <c r="T288" s="77"/>
      <c r="U288" s="80" t="s">
        <v>212</v>
      </c>
      <c r="V288" s="77"/>
      <c r="W288" s="38"/>
    </row>
    <row r="289" spans="1:23" s="30" customFormat="1">
      <c r="A289" s="77"/>
      <c r="B289" s="103">
        <v>44830</v>
      </c>
      <c r="C289" s="77" t="s">
        <v>209</v>
      </c>
      <c r="D289" s="80">
        <v>41.6</v>
      </c>
      <c r="E289" s="80" t="s">
        <v>113</v>
      </c>
      <c r="F289" s="77"/>
      <c r="G289" s="77"/>
      <c r="H289" s="80" t="s">
        <v>744</v>
      </c>
      <c r="I289" s="77"/>
      <c r="J289" s="80" t="s">
        <v>743</v>
      </c>
      <c r="K289" s="77"/>
      <c r="L289" s="77"/>
      <c r="M289" s="77"/>
      <c r="N289" s="77"/>
      <c r="O289" s="77"/>
      <c r="P289" s="80" t="s">
        <v>746</v>
      </c>
      <c r="Q289" s="77" t="s">
        <v>724</v>
      </c>
      <c r="R289" s="77"/>
      <c r="S289" s="77"/>
      <c r="T289" s="77"/>
      <c r="U289" s="80" t="s">
        <v>212</v>
      </c>
      <c r="V289" s="77"/>
      <c r="W289" s="38"/>
    </row>
    <row r="290" spans="1:23" s="30" customFormat="1">
      <c r="A290" s="77"/>
      <c r="B290" s="104" t="s">
        <v>751</v>
      </c>
      <c r="C290" s="77" t="s">
        <v>209</v>
      </c>
      <c r="D290" s="105">
        <v>11.7</v>
      </c>
      <c r="E290" s="80" t="s">
        <v>113</v>
      </c>
      <c r="F290" s="77"/>
      <c r="G290" s="77"/>
      <c r="H290" s="105" t="s">
        <v>732</v>
      </c>
      <c r="I290" s="77"/>
      <c r="J290" s="105" t="s">
        <v>733</v>
      </c>
      <c r="K290" s="77"/>
      <c r="L290" s="77"/>
      <c r="M290" s="77"/>
      <c r="N290" s="77"/>
      <c r="O290" s="77"/>
      <c r="P290" s="105" t="s">
        <v>739</v>
      </c>
      <c r="Q290" s="77" t="s">
        <v>724</v>
      </c>
      <c r="R290" s="77"/>
      <c r="S290" s="77"/>
      <c r="T290" s="77"/>
      <c r="U290" s="77"/>
      <c r="V290" s="80" t="s">
        <v>212</v>
      </c>
      <c r="W290" s="38"/>
    </row>
    <row r="291" spans="1:23" s="30" customFormat="1">
      <c r="A291" s="77"/>
      <c r="B291" s="104" t="s">
        <v>751</v>
      </c>
      <c r="C291" s="77" t="s">
        <v>209</v>
      </c>
      <c r="D291" s="105">
        <v>106</v>
      </c>
      <c r="E291" s="80" t="s">
        <v>113</v>
      </c>
      <c r="F291" s="77"/>
      <c r="G291" s="77"/>
      <c r="H291" s="105" t="s">
        <v>735</v>
      </c>
      <c r="I291" s="77"/>
      <c r="J291" s="105" t="s">
        <v>733</v>
      </c>
      <c r="K291" s="77"/>
      <c r="L291" s="77"/>
      <c r="M291" s="77"/>
      <c r="N291" s="77"/>
      <c r="O291" s="77"/>
      <c r="P291" s="105" t="s">
        <v>739</v>
      </c>
      <c r="Q291" s="77" t="s">
        <v>724</v>
      </c>
      <c r="R291" s="77"/>
      <c r="S291" s="77"/>
      <c r="T291" s="77"/>
      <c r="U291" s="77"/>
      <c r="V291" s="80" t="s">
        <v>212</v>
      </c>
      <c r="W291" s="38"/>
    </row>
    <row r="292" spans="1:23" s="30" customFormat="1">
      <c r="A292" s="77"/>
      <c r="B292" s="104">
        <v>45159</v>
      </c>
      <c r="C292" s="77" t="s">
        <v>209</v>
      </c>
      <c r="D292" s="105">
        <v>47.5</v>
      </c>
      <c r="E292" s="80" t="s">
        <v>113</v>
      </c>
      <c r="F292" s="77"/>
      <c r="G292" s="77"/>
      <c r="H292" s="105" t="s">
        <v>735</v>
      </c>
      <c r="I292" s="77"/>
      <c r="J292" s="105" t="s">
        <v>733</v>
      </c>
      <c r="K292" s="77"/>
      <c r="L292" s="77"/>
      <c r="M292" s="77"/>
      <c r="N292" s="77"/>
      <c r="O292" s="77"/>
      <c r="P292" s="105" t="s">
        <v>740</v>
      </c>
      <c r="Q292" s="77" t="s">
        <v>724</v>
      </c>
      <c r="R292" s="77"/>
      <c r="S292" s="77"/>
      <c r="T292" s="77"/>
      <c r="U292" s="77"/>
      <c r="V292" s="80" t="s">
        <v>212</v>
      </c>
      <c r="W292" s="38"/>
    </row>
    <row r="293" spans="1:23" s="30" customFormat="1">
      <c r="A293" s="77"/>
      <c r="B293" s="104">
        <v>45159</v>
      </c>
      <c r="C293" s="77" t="s">
        <v>209</v>
      </c>
      <c r="D293" s="105">
        <v>3.68</v>
      </c>
      <c r="E293" s="80" t="s">
        <v>113</v>
      </c>
      <c r="F293" s="77"/>
      <c r="G293" s="77"/>
      <c r="H293" s="105" t="s">
        <v>732</v>
      </c>
      <c r="I293" s="77"/>
      <c r="J293" s="105" t="s">
        <v>733</v>
      </c>
      <c r="K293" s="77"/>
      <c r="L293" s="77"/>
      <c r="M293" s="77"/>
      <c r="N293" s="77"/>
      <c r="O293" s="77"/>
      <c r="P293" s="105" t="s">
        <v>740</v>
      </c>
      <c r="Q293" s="77" t="s">
        <v>724</v>
      </c>
      <c r="R293" s="77"/>
      <c r="S293" s="77"/>
      <c r="T293" s="77"/>
      <c r="U293" s="77"/>
      <c r="V293" s="80" t="s">
        <v>212</v>
      </c>
      <c r="W293" s="38"/>
    </row>
    <row r="294" spans="1:23" s="30" customFormat="1">
      <c r="A294" s="77"/>
      <c r="B294" s="104">
        <v>45159</v>
      </c>
      <c r="C294" s="77" t="s">
        <v>209</v>
      </c>
      <c r="D294" s="105">
        <v>14.6</v>
      </c>
      <c r="E294" s="80" t="s">
        <v>113</v>
      </c>
      <c r="F294" s="77"/>
      <c r="G294" s="77"/>
      <c r="H294" s="105" t="s">
        <v>737</v>
      </c>
      <c r="I294" s="77"/>
      <c r="J294" s="105" t="s">
        <v>434</v>
      </c>
      <c r="K294" s="77"/>
      <c r="L294" s="77"/>
      <c r="M294" s="77"/>
      <c r="N294" s="77"/>
      <c r="O294" s="77"/>
      <c r="P294" s="105" t="s">
        <v>740</v>
      </c>
      <c r="Q294" s="77" t="s">
        <v>724</v>
      </c>
      <c r="R294" s="77"/>
      <c r="S294" s="77"/>
      <c r="T294" s="77"/>
      <c r="U294" s="77"/>
      <c r="V294" s="80" t="s">
        <v>212</v>
      </c>
      <c r="W294" s="38"/>
    </row>
    <row r="295" spans="1:23" s="30" customFormat="1">
      <c r="A295" s="77"/>
      <c r="B295" s="104">
        <v>45159</v>
      </c>
      <c r="C295" s="77" t="s">
        <v>209</v>
      </c>
      <c r="D295" s="105">
        <v>2.1</v>
      </c>
      <c r="E295" s="80" t="s">
        <v>113</v>
      </c>
      <c r="F295" s="77"/>
      <c r="G295" s="77"/>
      <c r="H295" s="105" t="s">
        <v>736</v>
      </c>
      <c r="I295" s="77"/>
      <c r="J295" s="105" t="s">
        <v>434</v>
      </c>
      <c r="K295" s="77"/>
      <c r="L295" s="77"/>
      <c r="M295" s="77"/>
      <c r="N295" s="77"/>
      <c r="O295" s="77"/>
      <c r="P295" s="105" t="s">
        <v>740</v>
      </c>
      <c r="Q295" s="77" t="s">
        <v>724</v>
      </c>
      <c r="R295" s="77"/>
      <c r="S295" s="77"/>
      <c r="T295" s="77"/>
      <c r="U295" s="77"/>
      <c r="V295" s="80" t="s">
        <v>212</v>
      </c>
      <c r="W295" s="38"/>
    </row>
    <row r="296" spans="1:23" s="30" customFormat="1">
      <c r="A296" s="77"/>
      <c r="B296" s="106">
        <v>2019</v>
      </c>
      <c r="C296" s="107" t="s">
        <v>752</v>
      </c>
      <c r="D296" s="108">
        <v>10.3</v>
      </c>
      <c r="E296" s="80" t="s">
        <v>113</v>
      </c>
      <c r="F296" s="108">
        <v>0.12</v>
      </c>
      <c r="G296" s="77"/>
      <c r="H296" s="105" t="s">
        <v>705</v>
      </c>
      <c r="I296" s="77"/>
      <c r="J296" s="77"/>
      <c r="K296" s="77"/>
      <c r="L296" s="77"/>
      <c r="M296" s="77"/>
      <c r="N296" s="77"/>
      <c r="O296" s="107" t="s">
        <v>753</v>
      </c>
      <c r="P296" s="107" t="s">
        <v>754</v>
      </c>
      <c r="Q296" s="77" t="s">
        <v>755</v>
      </c>
      <c r="R296" s="80" t="s">
        <v>212</v>
      </c>
      <c r="S296" s="77"/>
      <c r="T296" s="77"/>
      <c r="U296" s="77"/>
      <c r="V296" s="77"/>
      <c r="W296" s="38"/>
    </row>
    <row r="297" spans="1:23" s="30" customFormat="1">
      <c r="A297" s="77"/>
      <c r="B297" s="106">
        <v>2019</v>
      </c>
      <c r="C297" s="107" t="s">
        <v>752</v>
      </c>
      <c r="D297" s="108">
        <v>14.555999999999999</v>
      </c>
      <c r="E297" s="80" t="s">
        <v>113</v>
      </c>
      <c r="F297" s="108">
        <v>0.02</v>
      </c>
      <c r="G297" s="77"/>
      <c r="H297" s="105" t="s">
        <v>705</v>
      </c>
      <c r="I297" s="77"/>
      <c r="J297" s="77"/>
      <c r="K297" s="77"/>
      <c r="L297" s="77"/>
      <c r="M297" s="77"/>
      <c r="N297" s="77"/>
      <c r="O297" s="107" t="s">
        <v>756</v>
      </c>
      <c r="P297" s="107" t="s">
        <v>757</v>
      </c>
      <c r="Q297" s="77" t="s">
        <v>755</v>
      </c>
      <c r="R297" s="80" t="s">
        <v>212</v>
      </c>
      <c r="S297" s="77"/>
      <c r="T297" s="77"/>
      <c r="U297" s="77"/>
      <c r="V297" s="77"/>
      <c r="W297" s="38"/>
    </row>
    <row r="298" spans="1:23" s="30" customFormat="1">
      <c r="A298" s="77"/>
      <c r="B298" s="106">
        <v>2019</v>
      </c>
      <c r="C298" s="107" t="s">
        <v>752</v>
      </c>
      <c r="D298" s="108">
        <v>1.077</v>
      </c>
      <c r="E298" s="80" t="s">
        <v>113</v>
      </c>
      <c r="F298" s="108">
        <v>0.02</v>
      </c>
      <c r="G298" s="77"/>
      <c r="H298" s="105" t="s">
        <v>705</v>
      </c>
      <c r="I298" s="77"/>
      <c r="J298" s="77"/>
      <c r="K298" s="77"/>
      <c r="L298" s="77"/>
      <c r="M298" s="77"/>
      <c r="N298" s="77"/>
      <c r="O298" s="107" t="s">
        <v>758</v>
      </c>
      <c r="P298" s="107" t="s">
        <v>759</v>
      </c>
      <c r="Q298" s="77" t="s">
        <v>755</v>
      </c>
      <c r="R298" s="80" t="s">
        <v>212</v>
      </c>
      <c r="S298" s="77"/>
      <c r="T298" s="77"/>
      <c r="U298" s="77"/>
      <c r="V298" s="77"/>
      <c r="W298" s="38"/>
    </row>
    <row r="299" spans="1:23" s="30" customFormat="1">
      <c r="A299" s="77"/>
      <c r="B299" s="106">
        <v>2019</v>
      </c>
      <c r="C299" s="107" t="s">
        <v>752</v>
      </c>
      <c r="D299" s="108">
        <v>7.1379999999999999</v>
      </c>
      <c r="E299" s="80" t="s">
        <v>113</v>
      </c>
      <c r="F299" s="108">
        <v>0.02</v>
      </c>
      <c r="G299" s="77"/>
      <c r="H299" s="105" t="s">
        <v>705</v>
      </c>
      <c r="I299" s="77"/>
      <c r="J299" s="77"/>
      <c r="K299" s="77"/>
      <c r="L299" s="77"/>
      <c r="M299" s="77"/>
      <c r="N299" s="77"/>
      <c r="O299" s="107" t="s">
        <v>760</v>
      </c>
      <c r="P299" s="107" t="s">
        <v>761</v>
      </c>
      <c r="Q299" s="77" t="s">
        <v>755</v>
      </c>
      <c r="R299" s="80" t="s">
        <v>212</v>
      </c>
      <c r="S299" s="77"/>
      <c r="T299" s="77"/>
      <c r="U299" s="77"/>
      <c r="V299" s="77"/>
      <c r="W299" s="38"/>
    </row>
    <row r="300" spans="1:23" s="30" customFormat="1">
      <c r="A300" s="77"/>
      <c r="B300" s="106">
        <v>2019</v>
      </c>
      <c r="C300" s="107" t="s">
        <v>752</v>
      </c>
      <c r="D300" s="108">
        <v>13.885999999999999</v>
      </c>
      <c r="E300" s="80" t="s">
        <v>113</v>
      </c>
      <c r="F300" s="108">
        <v>0.02</v>
      </c>
      <c r="G300" s="77"/>
      <c r="H300" s="105" t="s">
        <v>705</v>
      </c>
      <c r="I300" s="77"/>
      <c r="J300" s="77"/>
      <c r="K300" s="77"/>
      <c r="L300" s="77"/>
      <c r="M300" s="77"/>
      <c r="N300" s="77"/>
      <c r="O300" s="107" t="s">
        <v>762</v>
      </c>
      <c r="P300" s="107" t="s">
        <v>763</v>
      </c>
      <c r="Q300" s="77" t="s">
        <v>755</v>
      </c>
      <c r="R300" s="80" t="s">
        <v>212</v>
      </c>
      <c r="S300" s="77"/>
      <c r="T300" s="77"/>
      <c r="U300" s="77"/>
      <c r="V300" s="77"/>
      <c r="W300" s="38"/>
    </row>
    <row r="301" spans="1:23" s="30" customFormat="1">
      <c r="A301" s="77"/>
      <c r="B301" s="106">
        <v>2019</v>
      </c>
      <c r="C301" s="107" t="s">
        <v>752</v>
      </c>
      <c r="D301" s="108">
        <v>6.4749999999999996</v>
      </c>
      <c r="E301" s="80" t="s">
        <v>113</v>
      </c>
      <c r="F301" s="108">
        <v>0.02</v>
      </c>
      <c r="G301" s="77"/>
      <c r="H301" s="105" t="s">
        <v>705</v>
      </c>
      <c r="I301" s="77"/>
      <c r="J301" s="77"/>
      <c r="K301" s="77"/>
      <c r="L301" s="77"/>
      <c r="M301" s="77"/>
      <c r="N301" s="77"/>
      <c r="O301" s="107" t="s">
        <v>764</v>
      </c>
      <c r="P301" s="107" t="s">
        <v>765</v>
      </c>
      <c r="Q301" s="77" t="s">
        <v>755</v>
      </c>
      <c r="R301" s="80" t="s">
        <v>212</v>
      </c>
      <c r="S301" s="77"/>
      <c r="T301" s="77"/>
      <c r="U301" s="77"/>
      <c r="V301" s="77"/>
      <c r="W301" s="38"/>
    </row>
    <row r="302" spans="1:23" s="30" customFormat="1">
      <c r="A302" s="77"/>
      <c r="B302" s="106">
        <v>2019</v>
      </c>
      <c r="C302" s="107" t="s">
        <v>752</v>
      </c>
      <c r="D302" s="108">
        <v>12.566000000000001</v>
      </c>
      <c r="E302" s="80" t="s">
        <v>113</v>
      </c>
      <c r="F302" s="108">
        <v>0.02</v>
      </c>
      <c r="G302" s="77"/>
      <c r="H302" s="105" t="s">
        <v>705</v>
      </c>
      <c r="I302" s="77"/>
      <c r="J302" s="77"/>
      <c r="K302" s="77"/>
      <c r="L302" s="77"/>
      <c r="M302" s="77"/>
      <c r="N302" s="77"/>
      <c r="O302" s="107" t="s">
        <v>766</v>
      </c>
      <c r="P302" s="107" t="s">
        <v>767</v>
      </c>
      <c r="Q302" s="77" t="s">
        <v>755</v>
      </c>
      <c r="R302" s="80" t="s">
        <v>212</v>
      </c>
      <c r="S302" s="77"/>
      <c r="T302" s="77"/>
      <c r="U302" s="77"/>
      <c r="V302" s="77"/>
      <c r="W302" s="38"/>
    </row>
    <row r="303" spans="1:23" s="30" customFormat="1">
      <c r="A303" s="77"/>
      <c r="B303" s="106">
        <v>2019</v>
      </c>
      <c r="C303" s="107" t="s">
        <v>752</v>
      </c>
      <c r="D303" s="108">
        <v>6.5854999999999997</v>
      </c>
      <c r="E303" s="80" t="s">
        <v>113</v>
      </c>
      <c r="F303" s="108">
        <v>0.02</v>
      </c>
      <c r="G303" s="77"/>
      <c r="H303" s="105" t="s">
        <v>705</v>
      </c>
      <c r="I303" s="77"/>
      <c r="J303" s="77"/>
      <c r="K303" s="77"/>
      <c r="L303" s="77"/>
      <c r="M303" s="77"/>
      <c r="N303" s="77"/>
      <c r="O303" s="107" t="s">
        <v>768</v>
      </c>
      <c r="P303" s="107" t="s">
        <v>769</v>
      </c>
      <c r="Q303" s="77" t="s">
        <v>755</v>
      </c>
      <c r="R303" s="80" t="s">
        <v>212</v>
      </c>
      <c r="S303" s="77"/>
      <c r="T303" s="77"/>
      <c r="U303" s="77"/>
      <c r="V303" s="77"/>
      <c r="W303" s="38"/>
    </row>
    <row r="304" spans="1:23" s="30" customFormat="1">
      <c r="A304" s="77"/>
      <c r="B304" s="106">
        <v>2019</v>
      </c>
      <c r="C304" s="107" t="s">
        <v>752</v>
      </c>
      <c r="D304" s="108">
        <v>1.49</v>
      </c>
      <c r="E304" s="80" t="s">
        <v>113</v>
      </c>
      <c r="F304" s="108">
        <v>0.12</v>
      </c>
      <c r="G304" s="77"/>
      <c r="H304" s="105" t="s">
        <v>705</v>
      </c>
      <c r="I304" s="77"/>
      <c r="J304" s="77"/>
      <c r="K304" s="77"/>
      <c r="L304" s="77"/>
      <c r="M304" s="77"/>
      <c r="N304" s="77"/>
      <c r="O304" s="107" t="s">
        <v>770</v>
      </c>
      <c r="P304" s="107" t="s">
        <v>771</v>
      </c>
      <c r="Q304" s="77" t="s">
        <v>755</v>
      </c>
      <c r="R304" s="80" t="s">
        <v>212</v>
      </c>
      <c r="S304" s="77"/>
      <c r="T304" s="77"/>
      <c r="U304" s="77"/>
      <c r="V304" s="77"/>
      <c r="W304" s="38"/>
    </row>
    <row r="305" spans="1:23" s="30" customFormat="1">
      <c r="A305" s="77"/>
      <c r="B305" s="106">
        <v>2019</v>
      </c>
      <c r="C305" s="107" t="s">
        <v>752</v>
      </c>
      <c r="D305" s="108">
        <v>16.1035</v>
      </c>
      <c r="E305" s="80" t="s">
        <v>113</v>
      </c>
      <c r="F305" s="108">
        <v>0.02</v>
      </c>
      <c r="G305" s="77"/>
      <c r="H305" s="105" t="s">
        <v>705</v>
      </c>
      <c r="I305" s="77"/>
      <c r="J305" s="77"/>
      <c r="K305" s="77"/>
      <c r="L305" s="77"/>
      <c r="M305" s="77"/>
      <c r="N305" s="77"/>
      <c r="O305" s="107" t="s">
        <v>772</v>
      </c>
      <c r="P305" s="107" t="s">
        <v>773</v>
      </c>
      <c r="Q305" s="77" t="s">
        <v>755</v>
      </c>
      <c r="R305" s="80" t="s">
        <v>212</v>
      </c>
      <c r="S305" s="77"/>
      <c r="T305" s="77"/>
      <c r="U305" s="77"/>
      <c r="V305" s="77"/>
      <c r="W305" s="38"/>
    </row>
    <row r="306" spans="1:23" s="30" customFormat="1">
      <c r="A306" s="77"/>
      <c r="B306" s="106">
        <v>2019</v>
      </c>
      <c r="C306" s="107" t="s">
        <v>752</v>
      </c>
      <c r="D306" s="108">
        <v>15</v>
      </c>
      <c r="E306" s="80" t="s">
        <v>113</v>
      </c>
      <c r="F306" s="108">
        <v>0.02</v>
      </c>
      <c r="G306" s="77"/>
      <c r="H306" s="105" t="s">
        <v>705</v>
      </c>
      <c r="I306" s="77"/>
      <c r="J306" s="77"/>
      <c r="K306" s="77"/>
      <c r="L306" s="77"/>
      <c r="M306" s="77"/>
      <c r="N306" s="77"/>
      <c r="O306" s="107" t="s">
        <v>774</v>
      </c>
      <c r="P306" s="107" t="s">
        <v>775</v>
      </c>
      <c r="Q306" s="77" t="s">
        <v>755</v>
      </c>
      <c r="R306" s="80" t="s">
        <v>212</v>
      </c>
      <c r="S306" s="77"/>
      <c r="T306" s="77"/>
      <c r="U306" s="77"/>
      <c r="V306" s="77"/>
      <c r="W306" s="38"/>
    </row>
    <row r="307" spans="1:23" s="30" customFormat="1">
      <c r="A307" s="77"/>
      <c r="B307" s="106">
        <v>2019</v>
      </c>
      <c r="C307" s="107" t="s">
        <v>752</v>
      </c>
      <c r="D307" s="108">
        <v>6.26</v>
      </c>
      <c r="E307" s="80" t="s">
        <v>113</v>
      </c>
      <c r="F307" s="108">
        <v>0.12</v>
      </c>
      <c r="G307" s="77"/>
      <c r="H307" s="105" t="s">
        <v>705</v>
      </c>
      <c r="I307" s="77"/>
      <c r="J307" s="77"/>
      <c r="K307" s="77"/>
      <c r="L307" s="77"/>
      <c r="M307" s="77"/>
      <c r="N307" s="77"/>
      <c r="O307" s="107" t="s">
        <v>762</v>
      </c>
      <c r="P307" s="107" t="s">
        <v>776</v>
      </c>
      <c r="Q307" s="77" t="s">
        <v>755</v>
      </c>
      <c r="R307" s="80" t="s">
        <v>212</v>
      </c>
      <c r="S307" s="77"/>
      <c r="T307" s="77"/>
      <c r="U307" s="77"/>
      <c r="V307" s="77"/>
      <c r="W307" s="38"/>
    </row>
    <row r="308" spans="1:23" s="30" customFormat="1">
      <c r="A308" s="77"/>
      <c r="B308" s="106">
        <v>2019</v>
      </c>
      <c r="C308" s="107" t="s">
        <v>752</v>
      </c>
      <c r="D308" s="108">
        <v>30.5</v>
      </c>
      <c r="E308" s="80" t="s">
        <v>113</v>
      </c>
      <c r="F308" s="108">
        <v>0.12</v>
      </c>
      <c r="G308" s="77"/>
      <c r="H308" s="105" t="s">
        <v>705</v>
      </c>
      <c r="I308" s="77"/>
      <c r="J308" s="77"/>
      <c r="K308" s="77"/>
      <c r="L308" s="77"/>
      <c r="M308" s="77"/>
      <c r="N308" s="77"/>
      <c r="O308" s="107" t="s">
        <v>777</v>
      </c>
      <c r="P308" s="107" t="s">
        <v>778</v>
      </c>
      <c r="Q308" s="77" t="s">
        <v>755</v>
      </c>
      <c r="R308" s="80" t="s">
        <v>212</v>
      </c>
      <c r="S308" s="77"/>
      <c r="T308" s="77"/>
      <c r="U308" s="77"/>
      <c r="V308" s="77"/>
      <c r="W308" s="38"/>
    </row>
    <row r="309" spans="1:23" s="30" customFormat="1">
      <c r="A309" s="77"/>
      <c r="B309" s="106">
        <v>2019</v>
      </c>
      <c r="C309" s="107" t="s">
        <v>752</v>
      </c>
      <c r="D309" s="108">
        <v>4.55</v>
      </c>
      <c r="E309" s="80" t="s">
        <v>113</v>
      </c>
      <c r="F309" s="108">
        <v>0.02</v>
      </c>
      <c r="G309" s="77"/>
      <c r="H309" s="105" t="s">
        <v>705</v>
      </c>
      <c r="I309" s="77"/>
      <c r="J309" s="77"/>
      <c r="K309" s="77"/>
      <c r="L309" s="77"/>
      <c r="M309" s="77"/>
      <c r="N309" s="77"/>
      <c r="O309" s="107" t="s">
        <v>779</v>
      </c>
      <c r="P309" s="107" t="s">
        <v>780</v>
      </c>
      <c r="Q309" s="77" t="s">
        <v>755</v>
      </c>
      <c r="R309" s="80" t="s">
        <v>212</v>
      </c>
      <c r="S309" s="77"/>
      <c r="T309" s="77"/>
      <c r="U309" s="77"/>
      <c r="V309" s="77"/>
      <c r="W309" s="38"/>
    </row>
    <row r="310" spans="1:23" s="30" customFormat="1">
      <c r="A310" s="77"/>
      <c r="B310" s="106">
        <v>2019</v>
      </c>
      <c r="C310" s="107" t="s">
        <v>752</v>
      </c>
      <c r="D310" s="108">
        <v>4.3499999999999996</v>
      </c>
      <c r="E310" s="80" t="s">
        <v>113</v>
      </c>
      <c r="F310" s="108">
        <v>0.12</v>
      </c>
      <c r="G310" s="77"/>
      <c r="H310" s="105" t="s">
        <v>705</v>
      </c>
      <c r="I310" s="77"/>
      <c r="J310" s="77"/>
      <c r="K310" s="77"/>
      <c r="L310" s="77"/>
      <c r="M310" s="77"/>
      <c r="N310" s="77"/>
      <c r="O310" s="107" t="s">
        <v>781</v>
      </c>
      <c r="P310" s="107" t="s">
        <v>782</v>
      </c>
      <c r="Q310" s="77" t="s">
        <v>755</v>
      </c>
      <c r="R310" s="80" t="s">
        <v>212</v>
      </c>
      <c r="S310" s="77"/>
      <c r="T310" s="77"/>
      <c r="U310" s="77"/>
      <c r="V310" s="77"/>
      <c r="W310" s="38"/>
    </row>
    <row r="311" spans="1:23" s="30" customFormat="1">
      <c r="A311" s="77"/>
      <c r="B311" s="106">
        <v>2019</v>
      </c>
      <c r="C311" s="107" t="s">
        <v>752</v>
      </c>
      <c r="D311" s="108">
        <v>17.5</v>
      </c>
      <c r="E311" s="80" t="s">
        <v>113</v>
      </c>
      <c r="F311" s="108">
        <v>0.12</v>
      </c>
      <c r="G311" s="77"/>
      <c r="H311" s="105" t="s">
        <v>705</v>
      </c>
      <c r="I311" s="77"/>
      <c r="J311" s="77"/>
      <c r="K311" s="77"/>
      <c r="L311" s="77"/>
      <c r="M311" s="77"/>
      <c r="N311" s="77"/>
      <c r="O311" s="107" t="s">
        <v>768</v>
      </c>
      <c r="P311" s="107" t="s">
        <v>783</v>
      </c>
      <c r="Q311" s="77" t="s">
        <v>755</v>
      </c>
      <c r="R311" s="80" t="s">
        <v>212</v>
      </c>
      <c r="S311" s="77"/>
      <c r="T311" s="77"/>
      <c r="U311" s="77"/>
      <c r="V311" s="77"/>
      <c r="W311" s="38"/>
    </row>
    <row r="312" spans="1:23" s="30" customFormat="1">
      <c r="A312" s="77"/>
      <c r="B312" s="106">
        <v>2019</v>
      </c>
      <c r="C312" s="107" t="s">
        <v>752</v>
      </c>
      <c r="D312" s="108">
        <v>1.4524999999999999</v>
      </c>
      <c r="E312" s="80" t="s">
        <v>113</v>
      </c>
      <c r="F312" s="108">
        <v>0.02</v>
      </c>
      <c r="G312" s="77"/>
      <c r="H312" s="105" t="s">
        <v>705</v>
      </c>
      <c r="I312" s="77"/>
      <c r="J312" s="77"/>
      <c r="K312" s="77"/>
      <c r="L312" s="77"/>
      <c r="M312" s="77"/>
      <c r="N312" s="77"/>
      <c r="O312" s="107" t="s">
        <v>784</v>
      </c>
      <c r="P312" s="107" t="s">
        <v>785</v>
      </c>
      <c r="Q312" s="77" t="s">
        <v>755</v>
      </c>
      <c r="R312" s="80" t="s">
        <v>212</v>
      </c>
      <c r="S312" s="77"/>
      <c r="T312" s="77"/>
      <c r="U312" s="77"/>
      <c r="V312" s="77"/>
      <c r="W312" s="38"/>
    </row>
    <row r="313" spans="1:23" s="30" customFormat="1">
      <c r="A313" s="77"/>
      <c r="B313" s="106">
        <v>2019</v>
      </c>
      <c r="C313" s="107" t="s">
        <v>752</v>
      </c>
      <c r="D313" s="108">
        <v>6.8780000000000001</v>
      </c>
      <c r="E313" s="80" t="s">
        <v>113</v>
      </c>
      <c r="F313" s="108">
        <v>0.02</v>
      </c>
      <c r="G313" s="77"/>
      <c r="H313" s="105" t="s">
        <v>705</v>
      </c>
      <c r="I313" s="77"/>
      <c r="J313" s="77"/>
      <c r="K313" s="77"/>
      <c r="L313" s="77"/>
      <c r="M313" s="77"/>
      <c r="N313" s="77"/>
      <c r="O313" s="107" t="s">
        <v>760</v>
      </c>
      <c r="P313" s="107" t="s">
        <v>786</v>
      </c>
      <c r="Q313" s="77" t="s">
        <v>755</v>
      </c>
      <c r="R313" s="80" t="s">
        <v>212</v>
      </c>
      <c r="S313" s="77"/>
      <c r="T313" s="77"/>
      <c r="U313" s="77"/>
      <c r="V313" s="77"/>
      <c r="W313" s="38"/>
    </row>
    <row r="314" spans="1:23" s="30" customFormat="1">
      <c r="A314" s="77"/>
      <c r="B314" s="106">
        <v>2019</v>
      </c>
      <c r="C314" s="107" t="s">
        <v>752</v>
      </c>
      <c r="D314" s="108">
        <v>7.3529999999999998</v>
      </c>
      <c r="E314" s="80" t="s">
        <v>113</v>
      </c>
      <c r="F314" s="108">
        <v>0.02</v>
      </c>
      <c r="G314" s="77"/>
      <c r="H314" s="105" t="s">
        <v>705</v>
      </c>
      <c r="I314" s="77"/>
      <c r="J314" s="77"/>
      <c r="K314" s="77"/>
      <c r="L314" s="77"/>
      <c r="M314" s="77"/>
      <c r="N314" s="77"/>
      <c r="O314" s="107" t="s">
        <v>787</v>
      </c>
      <c r="P314" s="107" t="s">
        <v>788</v>
      </c>
      <c r="Q314" s="77" t="s">
        <v>755</v>
      </c>
      <c r="R314" s="80" t="s">
        <v>212</v>
      </c>
      <c r="S314" s="77"/>
      <c r="T314" s="77"/>
      <c r="U314" s="77"/>
      <c r="V314" s="77"/>
      <c r="W314" s="38"/>
    </row>
    <row r="315" spans="1:23" s="30" customFormat="1">
      <c r="A315" s="77"/>
      <c r="B315" s="106">
        <v>2019</v>
      </c>
      <c r="C315" s="107" t="s">
        <v>752</v>
      </c>
      <c r="D315" s="108">
        <v>6.79</v>
      </c>
      <c r="E315" s="80" t="s">
        <v>113</v>
      </c>
      <c r="F315" s="108">
        <v>0.12</v>
      </c>
      <c r="G315" s="77"/>
      <c r="H315" s="105" t="s">
        <v>705</v>
      </c>
      <c r="I315" s="77"/>
      <c r="J315" s="77"/>
      <c r="K315" s="77"/>
      <c r="L315" s="77"/>
      <c r="M315" s="77"/>
      <c r="N315" s="77"/>
      <c r="O315" s="107" t="s">
        <v>789</v>
      </c>
      <c r="P315" s="107" t="s">
        <v>790</v>
      </c>
      <c r="Q315" s="77" t="s">
        <v>755</v>
      </c>
      <c r="R315" s="80" t="s">
        <v>212</v>
      </c>
      <c r="S315" s="77"/>
      <c r="T315" s="77"/>
      <c r="U315" s="77"/>
      <c r="V315" s="77"/>
      <c r="W315" s="38"/>
    </row>
    <row r="316" spans="1:23" s="30" customFormat="1">
      <c r="A316" s="77"/>
      <c r="B316" s="106">
        <v>2019</v>
      </c>
      <c r="C316" s="107" t="s">
        <v>752</v>
      </c>
      <c r="D316" s="108">
        <v>16.329999999999998</v>
      </c>
      <c r="E316" s="80" t="s">
        <v>113</v>
      </c>
      <c r="F316" s="108">
        <v>0.02</v>
      </c>
      <c r="G316" s="77"/>
      <c r="H316" s="105" t="s">
        <v>705</v>
      </c>
      <c r="I316" s="77"/>
      <c r="J316" s="77"/>
      <c r="K316" s="77"/>
      <c r="L316" s="77"/>
      <c r="M316" s="77"/>
      <c r="N316" s="77"/>
      <c r="O316" s="107" t="s">
        <v>760</v>
      </c>
      <c r="P316" s="107" t="s">
        <v>791</v>
      </c>
      <c r="Q316" s="77" t="s">
        <v>755</v>
      </c>
      <c r="R316" s="80" t="s">
        <v>212</v>
      </c>
      <c r="S316" s="77"/>
      <c r="T316" s="77"/>
      <c r="U316" s="77"/>
      <c r="V316" s="77"/>
      <c r="W316" s="38"/>
    </row>
    <row r="317" spans="1:23" s="30" customFormat="1">
      <c r="A317" s="77"/>
      <c r="B317" s="106">
        <v>2019</v>
      </c>
      <c r="C317" s="107" t="s">
        <v>752</v>
      </c>
      <c r="D317" s="108">
        <v>2.1564999999999999</v>
      </c>
      <c r="E317" s="80" t="s">
        <v>113</v>
      </c>
      <c r="F317" s="108">
        <v>0.02</v>
      </c>
      <c r="G317" s="77"/>
      <c r="H317" s="105" t="s">
        <v>705</v>
      </c>
      <c r="I317" s="77"/>
      <c r="J317" s="77"/>
      <c r="K317" s="77"/>
      <c r="L317" s="77"/>
      <c r="M317" s="77"/>
      <c r="N317" s="77"/>
      <c r="O317" s="107" t="s">
        <v>792</v>
      </c>
      <c r="P317" s="107" t="s">
        <v>793</v>
      </c>
      <c r="Q317" s="77" t="s">
        <v>755</v>
      </c>
      <c r="R317" s="80" t="s">
        <v>212</v>
      </c>
      <c r="S317" s="77"/>
      <c r="T317" s="77"/>
      <c r="U317" s="77"/>
      <c r="V317" s="77"/>
      <c r="W317" s="38"/>
    </row>
    <row r="318" spans="1:23" s="30" customFormat="1">
      <c r="A318" s="77"/>
      <c r="B318" s="106">
        <v>2019</v>
      </c>
      <c r="C318" s="107" t="s">
        <v>752</v>
      </c>
      <c r="D318" s="108">
        <v>7.6115000000000004</v>
      </c>
      <c r="E318" s="80" t="s">
        <v>113</v>
      </c>
      <c r="F318" s="108">
        <v>0.02</v>
      </c>
      <c r="G318" s="77"/>
      <c r="H318" s="105" t="s">
        <v>705</v>
      </c>
      <c r="I318" s="77"/>
      <c r="J318" s="77"/>
      <c r="K318" s="77"/>
      <c r="L318" s="77"/>
      <c r="M318" s="77"/>
      <c r="N318" s="77"/>
      <c r="O318" s="107" t="s">
        <v>794</v>
      </c>
      <c r="P318" s="107" t="s">
        <v>795</v>
      </c>
      <c r="Q318" s="77" t="s">
        <v>755</v>
      </c>
      <c r="R318" s="80" t="s">
        <v>212</v>
      </c>
      <c r="S318" s="77"/>
      <c r="T318" s="77"/>
      <c r="U318" s="77"/>
      <c r="V318" s="77"/>
      <c r="W318" s="38"/>
    </row>
    <row r="319" spans="1:23" s="30" customFormat="1">
      <c r="A319" s="77"/>
      <c r="B319" s="106">
        <v>2019</v>
      </c>
      <c r="C319" s="107" t="s">
        <v>752</v>
      </c>
      <c r="D319" s="108">
        <v>3.4750000000000001</v>
      </c>
      <c r="E319" s="80" t="s">
        <v>113</v>
      </c>
      <c r="F319" s="108">
        <v>0.02</v>
      </c>
      <c r="G319" s="77"/>
      <c r="H319" s="105" t="s">
        <v>705</v>
      </c>
      <c r="I319" s="77"/>
      <c r="J319" s="77"/>
      <c r="K319" s="77"/>
      <c r="L319" s="77"/>
      <c r="M319" s="77"/>
      <c r="N319" s="77"/>
      <c r="O319" s="107" t="s">
        <v>796</v>
      </c>
      <c r="P319" s="107" t="s">
        <v>797</v>
      </c>
      <c r="Q319" s="77" t="s">
        <v>755</v>
      </c>
      <c r="R319" s="80" t="s">
        <v>212</v>
      </c>
      <c r="S319" s="77"/>
      <c r="T319" s="77"/>
      <c r="U319" s="77"/>
      <c r="V319" s="77"/>
      <c r="W319" s="38"/>
    </row>
    <row r="320" spans="1:23" s="30" customFormat="1">
      <c r="A320" s="77"/>
      <c r="B320" s="106">
        <v>2019</v>
      </c>
      <c r="C320" s="107" t="s">
        <v>752</v>
      </c>
      <c r="D320" s="108">
        <v>2.2200000000000002</v>
      </c>
      <c r="E320" s="80" t="s">
        <v>113</v>
      </c>
      <c r="F320" s="108">
        <v>0.12</v>
      </c>
      <c r="G320" s="77"/>
      <c r="H320" s="105" t="s">
        <v>705</v>
      </c>
      <c r="I320" s="77"/>
      <c r="J320" s="77"/>
      <c r="K320" s="77"/>
      <c r="L320" s="77"/>
      <c r="M320" s="77"/>
      <c r="N320" s="77"/>
      <c r="O320" s="107" t="s">
        <v>798</v>
      </c>
      <c r="P320" s="107" t="s">
        <v>799</v>
      </c>
      <c r="Q320" s="77" t="s">
        <v>755</v>
      </c>
      <c r="R320" s="80" t="s">
        <v>212</v>
      </c>
      <c r="S320" s="77"/>
      <c r="T320" s="77"/>
      <c r="U320" s="77"/>
      <c r="V320" s="77"/>
      <c r="W320" s="38"/>
    </row>
    <row r="321" spans="1:23" s="30" customFormat="1">
      <c r="A321" s="77"/>
      <c r="B321" s="106">
        <v>2019</v>
      </c>
      <c r="C321" s="107" t="s">
        <v>752</v>
      </c>
      <c r="D321" s="108">
        <v>1.7635000000000001</v>
      </c>
      <c r="E321" s="80" t="s">
        <v>113</v>
      </c>
      <c r="F321" s="108">
        <v>0.02</v>
      </c>
      <c r="G321" s="77"/>
      <c r="H321" s="105" t="s">
        <v>705</v>
      </c>
      <c r="I321" s="77"/>
      <c r="J321" s="77"/>
      <c r="K321" s="77"/>
      <c r="L321" s="77"/>
      <c r="M321" s="77"/>
      <c r="N321" s="77"/>
      <c r="O321" s="107" t="s">
        <v>800</v>
      </c>
      <c r="P321" s="107" t="s">
        <v>801</v>
      </c>
      <c r="Q321" s="77" t="s">
        <v>755</v>
      </c>
      <c r="R321" s="80" t="s">
        <v>212</v>
      </c>
      <c r="S321" s="77"/>
      <c r="T321" s="77"/>
      <c r="U321" s="77"/>
      <c r="V321" s="77"/>
      <c r="W321" s="38"/>
    </row>
    <row r="322" spans="1:23" s="30" customFormat="1">
      <c r="A322" s="77"/>
      <c r="B322" s="106">
        <v>2019</v>
      </c>
      <c r="C322" s="107" t="s">
        <v>752</v>
      </c>
      <c r="D322" s="108">
        <v>1.514</v>
      </c>
      <c r="E322" s="80" t="s">
        <v>113</v>
      </c>
      <c r="F322" s="108">
        <v>0.02</v>
      </c>
      <c r="G322" s="77"/>
      <c r="H322" s="105" t="s">
        <v>705</v>
      </c>
      <c r="I322" s="77"/>
      <c r="J322" s="77"/>
      <c r="K322" s="77"/>
      <c r="L322" s="77"/>
      <c r="M322" s="77"/>
      <c r="N322" s="77"/>
      <c r="O322" s="107" t="s">
        <v>802</v>
      </c>
      <c r="P322" s="107" t="s">
        <v>803</v>
      </c>
      <c r="Q322" s="77" t="s">
        <v>755</v>
      </c>
      <c r="R322" s="80" t="s">
        <v>212</v>
      </c>
      <c r="S322" s="77"/>
      <c r="T322" s="77"/>
      <c r="U322" s="77"/>
      <c r="V322" s="77"/>
      <c r="W322" s="38"/>
    </row>
    <row r="323" spans="1:23" s="30" customFormat="1">
      <c r="A323" s="77"/>
      <c r="B323" s="106">
        <v>2019</v>
      </c>
      <c r="C323" s="107" t="s">
        <v>752</v>
      </c>
      <c r="D323" s="108">
        <v>1.58</v>
      </c>
      <c r="E323" s="80" t="s">
        <v>113</v>
      </c>
      <c r="F323" s="108">
        <v>0.12</v>
      </c>
      <c r="G323" s="77"/>
      <c r="H323" s="105" t="s">
        <v>705</v>
      </c>
      <c r="I323" s="77"/>
      <c r="J323" s="77"/>
      <c r="K323" s="77"/>
      <c r="L323" s="77"/>
      <c r="M323" s="77"/>
      <c r="N323" s="77"/>
      <c r="O323" s="107" t="s">
        <v>804</v>
      </c>
      <c r="P323" s="107" t="s">
        <v>805</v>
      </c>
      <c r="Q323" s="77" t="s">
        <v>755</v>
      </c>
      <c r="R323" s="80" t="s">
        <v>212</v>
      </c>
      <c r="S323" s="77"/>
      <c r="T323" s="77"/>
      <c r="U323" s="77"/>
      <c r="V323" s="77"/>
      <c r="W323" s="38"/>
    </row>
    <row r="324" spans="1:23" s="30" customFormat="1">
      <c r="A324" s="77"/>
      <c r="B324" s="106">
        <v>2019</v>
      </c>
      <c r="C324" s="107" t="s">
        <v>752</v>
      </c>
      <c r="D324" s="108">
        <v>1.17</v>
      </c>
      <c r="E324" s="80" t="s">
        <v>113</v>
      </c>
      <c r="F324" s="108">
        <v>0.12</v>
      </c>
      <c r="G324" s="77"/>
      <c r="H324" s="105" t="s">
        <v>705</v>
      </c>
      <c r="I324" s="77"/>
      <c r="J324" s="77"/>
      <c r="K324" s="77"/>
      <c r="L324" s="77"/>
      <c r="M324" s="77"/>
      <c r="N324" s="77"/>
      <c r="O324" s="107" t="s">
        <v>806</v>
      </c>
      <c r="P324" s="107" t="s">
        <v>807</v>
      </c>
      <c r="Q324" s="77" t="s">
        <v>755</v>
      </c>
      <c r="R324" s="80" t="s">
        <v>212</v>
      </c>
      <c r="S324" s="77"/>
      <c r="T324" s="77"/>
      <c r="U324" s="77"/>
      <c r="V324" s="77"/>
      <c r="W324" s="38"/>
    </row>
    <row r="325" spans="1:23" s="30" customFormat="1">
      <c r="A325" s="77"/>
      <c r="B325" s="106">
        <v>2019</v>
      </c>
      <c r="C325" s="107" t="s">
        <v>752</v>
      </c>
      <c r="D325" s="108">
        <v>1.67</v>
      </c>
      <c r="E325" s="80" t="s">
        <v>113</v>
      </c>
      <c r="F325" s="108">
        <v>0.12</v>
      </c>
      <c r="G325" s="77"/>
      <c r="H325" s="105" t="s">
        <v>705</v>
      </c>
      <c r="I325" s="77"/>
      <c r="J325" s="77"/>
      <c r="K325" s="77"/>
      <c r="L325" s="77"/>
      <c r="M325" s="77"/>
      <c r="N325" s="77"/>
      <c r="O325" s="107" t="s">
        <v>808</v>
      </c>
      <c r="P325" s="107" t="s">
        <v>809</v>
      </c>
      <c r="Q325" s="77" t="s">
        <v>755</v>
      </c>
      <c r="R325" s="80" t="s">
        <v>212</v>
      </c>
      <c r="S325" s="77"/>
      <c r="T325" s="77"/>
      <c r="U325" s="77"/>
      <c r="V325" s="77"/>
      <c r="W325" s="38"/>
    </row>
    <row r="326" spans="1:23" s="30" customFormat="1">
      <c r="A326" s="77"/>
      <c r="B326" s="106">
        <v>2019</v>
      </c>
      <c r="C326" s="107" t="s">
        <v>752</v>
      </c>
      <c r="D326" s="108">
        <v>2.4300000000000002</v>
      </c>
      <c r="E326" s="80" t="s">
        <v>113</v>
      </c>
      <c r="F326" s="108">
        <v>0.12</v>
      </c>
      <c r="G326" s="77"/>
      <c r="H326" s="105" t="s">
        <v>705</v>
      </c>
      <c r="I326" s="77"/>
      <c r="J326" s="77"/>
      <c r="K326" s="77"/>
      <c r="L326" s="77"/>
      <c r="M326" s="77"/>
      <c r="N326" s="77"/>
      <c r="O326" s="107" t="s">
        <v>810</v>
      </c>
      <c r="P326" s="107" t="s">
        <v>811</v>
      </c>
      <c r="Q326" s="77" t="s">
        <v>755</v>
      </c>
      <c r="R326" s="80" t="s">
        <v>212</v>
      </c>
      <c r="S326" s="77"/>
      <c r="T326" s="77"/>
      <c r="U326" s="77"/>
      <c r="V326" s="77"/>
      <c r="W326" s="38"/>
    </row>
    <row r="327" spans="1:23" s="30" customFormat="1">
      <c r="A327" s="77"/>
      <c r="B327" s="106">
        <v>2019</v>
      </c>
      <c r="C327" s="107" t="s">
        <v>752</v>
      </c>
      <c r="D327" s="108">
        <v>3.3</v>
      </c>
      <c r="E327" s="80" t="s">
        <v>113</v>
      </c>
      <c r="F327" s="108">
        <v>0.02</v>
      </c>
      <c r="G327" s="77"/>
      <c r="H327" s="105" t="s">
        <v>705</v>
      </c>
      <c r="I327" s="77"/>
      <c r="J327" s="77"/>
      <c r="K327" s="77"/>
      <c r="L327" s="77"/>
      <c r="M327" s="77"/>
      <c r="N327" s="77"/>
      <c r="O327" s="107" t="s">
        <v>812</v>
      </c>
      <c r="P327" s="107" t="s">
        <v>813</v>
      </c>
      <c r="Q327" s="77" t="s">
        <v>755</v>
      </c>
      <c r="R327" s="80" t="s">
        <v>212</v>
      </c>
      <c r="S327" s="77"/>
      <c r="T327" s="77"/>
      <c r="U327" s="77"/>
      <c r="V327" s="77"/>
      <c r="W327" s="38"/>
    </row>
    <row r="328" spans="1:23" s="30" customFormat="1">
      <c r="A328" s="77"/>
      <c r="B328" s="106">
        <v>2019</v>
      </c>
      <c r="C328" s="107" t="s">
        <v>752</v>
      </c>
      <c r="D328" s="108">
        <v>8.27</v>
      </c>
      <c r="E328" s="80" t="s">
        <v>113</v>
      </c>
      <c r="F328" s="108">
        <v>0.02</v>
      </c>
      <c r="G328" s="77"/>
      <c r="H328" s="105" t="s">
        <v>705</v>
      </c>
      <c r="I328" s="77"/>
      <c r="J328" s="77"/>
      <c r="K328" s="77"/>
      <c r="L328" s="77"/>
      <c r="M328" s="77"/>
      <c r="N328" s="77"/>
      <c r="O328" s="107" t="s">
        <v>814</v>
      </c>
      <c r="P328" s="107" t="s">
        <v>815</v>
      </c>
      <c r="Q328" s="77" t="s">
        <v>755</v>
      </c>
      <c r="R328" s="80" t="s">
        <v>212</v>
      </c>
      <c r="S328" s="77"/>
      <c r="T328" s="77"/>
      <c r="U328" s="77"/>
      <c r="V328" s="77"/>
      <c r="W328" s="38"/>
    </row>
    <row r="329" spans="1:23" s="30" customFormat="1">
      <c r="A329" s="77"/>
      <c r="B329" s="106">
        <v>2019</v>
      </c>
      <c r="C329" s="107" t="s">
        <v>752</v>
      </c>
      <c r="D329" s="108">
        <v>7.13</v>
      </c>
      <c r="E329" s="80" t="s">
        <v>113</v>
      </c>
      <c r="F329" s="108">
        <v>0.02</v>
      </c>
      <c r="G329" s="77"/>
      <c r="H329" s="105" t="s">
        <v>705</v>
      </c>
      <c r="I329" s="77"/>
      <c r="J329" s="77"/>
      <c r="K329" s="77"/>
      <c r="L329" s="77"/>
      <c r="M329" s="77"/>
      <c r="N329" s="77"/>
      <c r="O329" s="107" t="s">
        <v>816</v>
      </c>
      <c r="P329" s="107" t="s">
        <v>817</v>
      </c>
      <c r="Q329" s="77" t="s">
        <v>755</v>
      </c>
      <c r="R329" s="80" t="s">
        <v>212</v>
      </c>
      <c r="S329" s="77"/>
      <c r="T329" s="77"/>
      <c r="U329" s="77"/>
      <c r="V329" s="77"/>
      <c r="W329" s="38"/>
    </row>
    <row r="330" spans="1:23" s="30" customFormat="1">
      <c r="A330" s="77"/>
      <c r="B330" s="106">
        <v>2019</v>
      </c>
      <c r="C330" s="107" t="s">
        <v>752</v>
      </c>
      <c r="D330" s="108">
        <v>5.899</v>
      </c>
      <c r="E330" s="80" t="s">
        <v>113</v>
      </c>
      <c r="F330" s="108">
        <v>0.02</v>
      </c>
      <c r="G330" s="77"/>
      <c r="H330" s="105" t="s">
        <v>705</v>
      </c>
      <c r="I330" s="77"/>
      <c r="J330" s="77"/>
      <c r="K330" s="77"/>
      <c r="L330" s="77"/>
      <c r="M330" s="77"/>
      <c r="N330" s="77"/>
      <c r="O330" s="107" t="s">
        <v>814</v>
      </c>
      <c r="P330" s="107" t="s">
        <v>818</v>
      </c>
      <c r="Q330" s="77" t="s">
        <v>755</v>
      </c>
      <c r="R330" s="80" t="s">
        <v>212</v>
      </c>
      <c r="S330" s="77"/>
      <c r="T330" s="77"/>
      <c r="U330" s="77"/>
      <c r="V330" s="77"/>
      <c r="W330" s="38"/>
    </row>
    <row r="331" spans="1:23" s="30" customFormat="1">
      <c r="A331" s="77"/>
      <c r="B331" s="106">
        <v>2020</v>
      </c>
      <c r="C331" s="107" t="s">
        <v>752</v>
      </c>
      <c r="D331" s="108">
        <v>5.8029999999999999</v>
      </c>
      <c r="E331" s="80" t="s">
        <v>113</v>
      </c>
      <c r="F331" s="108">
        <v>0.02</v>
      </c>
      <c r="G331" s="77"/>
      <c r="H331" s="105" t="s">
        <v>705</v>
      </c>
      <c r="I331" s="77"/>
      <c r="J331" s="77"/>
      <c r="K331" s="77"/>
      <c r="L331" s="77"/>
      <c r="M331" s="77"/>
      <c r="N331" s="77"/>
      <c r="O331" s="107" t="s">
        <v>768</v>
      </c>
      <c r="P331" s="107" t="s">
        <v>819</v>
      </c>
      <c r="Q331" s="77" t="s">
        <v>755</v>
      </c>
      <c r="R331" s="77"/>
      <c r="S331" s="80" t="s">
        <v>212</v>
      </c>
      <c r="T331" s="77"/>
      <c r="U331" s="77"/>
      <c r="V331" s="77"/>
      <c r="W331" s="38"/>
    </row>
    <row r="332" spans="1:23" s="30" customFormat="1">
      <c r="A332" s="77"/>
      <c r="B332" s="106">
        <v>2021</v>
      </c>
      <c r="C332" s="107" t="s">
        <v>752</v>
      </c>
      <c r="D332" s="108">
        <v>28.332999999999998</v>
      </c>
      <c r="E332" s="80" t="s">
        <v>113</v>
      </c>
      <c r="F332" s="108">
        <v>0.02</v>
      </c>
      <c r="G332" s="77"/>
      <c r="H332" s="105" t="s">
        <v>705</v>
      </c>
      <c r="I332" s="77"/>
      <c r="J332" s="77"/>
      <c r="K332" s="77"/>
      <c r="L332" s="77"/>
      <c r="M332" s="77"/>
      <c r="N332" s="77"/>
      <c r="O332" s="107" t="s">
        <v>753</v>
      </c>
      <c r="P332" s="107" t="s">
        <v>754</v>
      </c>
      <c r="Q332" s="77" t="s">
        <v>755</v>
      </c>
      <c r="R332" s="77"/>
      <c r="S332" s="77"/>
      <c r="T332" s="80" t="s">
        <v>212</v>
      </c>
      <c r="U332" s="77"/>
      <c r="V332" s="77"/>
      <c r="W332" s="38"/>
    </row>
    <row r="333" spans="1:23" s="30" customFormat="1">
      <c r="A333" s="77"/>
      <c r="B333" s="106">
        <v>2021</v>
      </c>
      <c r="C333" s="107" t="s">
        <v>752</v>
      </c>
      <c r="D333" s="108">
        <v>30.771999999999998</v>
      </c>
      <c r="E333" s="80" t="s">
        <v>113</v>
      </c>
      <c r="F333" s="108">
        <v>0.02</v>
      </c>
      <c r="G333" s="77"/>
      <c r="H333" s="105" t="s">
        <v>705</v>
      </c>
      <c r="I333" s="77"/>
      <c r="J333" s="77"/>
      <c r="K333" s="77"/>
      <c r="L333" s="77"/>
      <c r="M333" s="77"/>
      <c r="N333" s="77"/>
      <c r="O333" s="107" t="s">
        <v>753</v>
      </c>
      <c r="P333" s="107" t="s">
        <v>820</v>
      </c>
      <c r="Q333" s="77" t="s">
        <v>755</v>
      </c>
      <c r="R333" s="77"/>
      <c r="S333" s="77"/>
      <c r="T333" s="80" t="s">
        <v>212</v>
      </c>
      <c r="U333" s="77"/>
      <c r="V333" s="77"/>
      <c r="W333" s="38"/>
    </row>
    <row r="334" spans="1:23" s="30" customFormat="1">
      <c r="A334" s="77"/>
      <c r="B334" s="106">
        <v>2021</v>
      </c>
      <c r="C334" s="107" t="s">
        <v>752</v>
      </c>
      <c r="D334" s="108">
        <v>8.6310000000000002</v>
      </c>
      <c r="E334" s="80" t="s">
        <v>113</v>
      </c>
      <c r="F334" s="108">
        <v>0.02</v>
      </c>
      <c r="G334" s="77"/>
      <c r="H334" s="105" t="s">
        <v>705</v>
      </c>
      <c r="I334" s="77"/>
      <c r="J334" s="77"/>
      <c r="K334" s="77"/>
      <c r="L334" s="77"/>
      <c r="M334" s="77"/>
      <c r="N334" s="77"/>
      <c r="O334" s="107" t="s">
        <v>756</v>
      </c>
      <c r="P334" s="107" t="s">
        <v>757</v>
      </c>
      <c r="Q334" s="77" t="s">
        <v>755</v>
      </c>
      <c r="R334" s="77"/>
      <c r="S334" s="77"/>
      <c r="T334" s="80" t="s">
        <v>212</v>
      </c>
      <c r="U334" s="77"/>
      <c r="V334" s="77"/>
      <c r="W334" s="38"/>
    </row>
    <row r="335" spans="1:23" s="30" customFormat="1">
      <c r="A335" s="77"/>
      <c r="B335" s="106">
        <v>2021</v>
      </c>
      <c r="C335" s="107" t="s">
        <v>752</v>
      </c>
      <c r="D335" s="108">
        <v>7.42</v>
      </c>
      <c r="E335" s="80" t="s">
        <v>113</v>
      </c>
      <c r="F335" s="108">
        <v>0.02</v>
      </c>
      <c r="G335" s="77"/>
      <c r="H335" s="105" t="s">
        <v>705</v>
      </c>
      <c r="I335" s="77"/>
      <c r="J335" s="77"/>
      <c r="K335" s="77"/>
      <c r="L335" s="77"/>
      <c r="M335" s="77"/>
      <c r="N335" s="77"/>
      <c r="O335" s="107" t="s">
        <v>760</v>
      </c>
      <c r="P335" s="107" t="s">
        <v>761</v>
      </c>
      <c r="Q335" s="77" t="s">
        <v>755</v>
      </c>
      <c r="R335" s="77"/>
      <c r="S335" s="77"/>
      <c r="T335" s="80" t="s">
        <v>212</v>
      </c>
      <c r="U335" s="77"/>
      <c r="V335" s="77"/>
      <c r="W335" s="38"/>
    </row>
    <row r="336" spans="1:23" s="30" customFormat="1">
      <c r="A336" s="77"/>
      <c r="B336" s="106">
        <v>2021</v>
      </c>
      <c r="C336" s="107" t="s">
        <v>752</v>
      </c>
      <c r="D336" s="108">
        <v>12.067</v>
      </c>
      <c r="E336" s="80" t="s">
        <v>113</v>
      </c>
      <c r="F336" s="108">
        <v>0.02</v>
      </c>
      <c r="G336" s="77"/>
      <c r="H336" s="105" t="s">
        <v>705</v>
      </c>
      <c r="I336" s="77"/>
      <c r="J336" s="77"/>
      <c r="K336" s="77"/>
      <c r="L336" s="77"/>
      <c r="M336" s="77"/>
      <c r="N336" s="77"/>
      <c r="O336" s="107" t="s">
        <v>762</v>
      </c>
      <c r="P336" s="107" t="s">
        <v>763</v>
      </c>
      <c r="Q336" s="77" t="s">
        <v>755</v>
      </c>
      <c r="R336" s="77"/>
      <c r="S336" s="77"/>
      <c r="T336" s="80" t="s">
        <v>212</v>
      </c>
      <c r="U336" s="77"/>
      <c r="V336" s="77"/>
      <c r="W336" s="38"/>
    </row>
    <row r="337" spans="1:23" s="30" customFormat="1">
      <c r="A337" s="77"/>
      <c r="B337" s="106">
        <v>2022</v>
      </c>
      <c r="C337" s="107" t="s">
        <v>752</v>
      </c>
      <c r="D337" s="108">
        <v>9.2370000000000001</v>
      </c>
      <c r="E337" s="80" t="s">
        <v>113</v>
      </c>
      <c r="F337" s="108">
        <v>0.02</v>
      </c>
      <c r="G337" s="77"/>
      <c r="H337" s="105" t="s">
        <v>705</v>
      </c>
      <c r="I337" s="77"/>
      <c r="J337" s="77"/>
      <c r="K337" s="77"/>
      <c r="L337" s="77"/>
      <c r="M337" s="77"/>
      <c r="N337" s="77"/>
      <c r="O337" s="107" t="s">
        <v>753</v>
      </c>
      <c r="P337" s="107" t="s">
        <v>754</v>
      </c>
      <c r="Q337" s="77" t="s">
        <v>755</v>
      </c>
      <c r="R337" s="77"/>
      <c r="S337" s="77"/>
      <c r="T337" s="77"/>
      <c r="U337" s="80" t="s">
        <v>212</v>
      </c>
      <c r="V337" s="77"/>
      <c r="W337" s="38"/>
    </row>
    <row r="338" spans="1:23" s="30" customFormat="1">
      <c r="A338" s="77"/>
      <c r="B338" s="106">
        <v>2022</v>
      </c>
      <c r="C338" s="107" t="s">
        <v>752</v>
      </c>
      <c r="D338" s="108">
        <v>10.997</v>
      </c>
      <c r="E338" s="80" t="s">
        <v>113</v>
      </c>
      <c r="F338" s="108">
        <v>0.02</v>
      </c>
      <c r="G338" s="77"/>
      <c r="H338" s="105" t="s">
        <v>705</v>
      </c>
      <c r="I338" s="77"/>
      <c r="J338" s="77"/>
      <c r="K338" s="77"/>
      <c r="L338" s="77"/>
      <c r="M338" s="77"/>
      <c r="N338" s="77"/>
      <c r="O338" s="107" t="s">
        <v>768</v>
      </c>
      <c r="P338" s="107" t="s">
        <v>819</v>
      </c>
      <c r="Q338" s="77" t="s">
        <v>755</v>
      </c>
      <c r="R338" s="77"/>
      <c r="S338" s="77"/>
      <c r="T338" s="77"/>
      <c r="U338" s="80" t="s">
        <v>212</v>
      </c>
      <c r="V338" s="77"/>
      <c r="W338" s="38"/>
    </row>
    <row r="339" spans="1:23" s="30" customFormat="1">
      <c r="A339" s="77"/>
      <c r="B339" s="106">
        <v>2022</v>
      </c>
      <c r="C339" s="107" t="s">
        <v>752</v>
      </c>
      <c r="D339" s="108">
        <v>4.24</v>
      </c>
      <c r="E339" s="80" t="s">
        <v>113</v>
      </c>
      <c r="F339" s="108">
        <v>0.02</v>
      </c>
      <c r="G339" s="77"/>
      <c r="H339" s="105" t="s">
        <v>705</v>
      </c>
      <c r="I339" s="77"/>
      <c r="J339" s="77"/>
      <c r="K339" s="77"/>
      <c r="L339" s="77"/>
      <c r="M339" s="77"/>
      <c r="N339" s="77"/>
      <c r="O339" s="107" t="s">
        <v>756</v>
      </c>
      <c r="P339" s="107" t="s">
        <v>757</v>
      </c>
      <c r="Q339" s="77" t="s">
        <v>755</v>
      </c>
      <c r="R339" s="77"/>
      <c r="S339" s="77"/>
      <c r="T339" s="77"/>
      <c r="U339" s="80" t="s">
        <v>212</v>
      </c>
      <c r="V339" s="77"/>
      <c r="W339" s="38"/>
    </row>
    <row r="340" spans="1:23" s="30" customFormat="1">
      <c r="A340" s="77"/>
      <c r="B340" s="106">
        <v>2022</v>
      </c>
      <c r="C340" s="107" t="s">
        <v>752</v>
      </c>
      <c r="D340" s="108">
        <v>0.38650000000000001</v>
      </c>
      <c r="E340" s="80" t="s">
        <v>113</v>
      </c>
      <c r="F340" s="108">
        <v>0.02</v>
      </c>
      <c r="G340" s="77"/>
      <c r="H340" s="105" t="s">
        <v>705</v>
      </c>
      <c r="I340" s="77"/>
      <c r="J340" s="77"/>
      <c r="K340" s="77"/>
      <c r="L340" s="77"/>
      <c r="M340" s="77"/>
      <c r="N340" s="77"/>
      <c r="O340" s="107" t="s">
        <v>758</v>
      </c>
      <c r="P340" s="107" t="s">
        <v>759</v>
      </c>
      <c r="Q340" s="77" t="s">
        <v>755</v>
      </c>
      <c r="R340" s="77"/>
      <c r="S340" s="77"/>
      <c r="T340" s="77"/>
      <c r="U340" s="80" t="s">
        <v>212</v>
      </c>
      <c r="V340" s="77"/>
      <c r="W340" s="38"/>
    </row>
    <row r="341" spans="1:23" s="30" customFormat="1">
      <c r="A341" s="77"/>
      <c r="B341" s="106">
        <v>2022</v>
      </c>
      <c r="C341" s="107" t="s">
        <v>752</v>
      </c>
      <c r="D341" s="108">
        <v>10.175000000000001</v>
      </c>
      <c r="E341" s="80" t="s">
        <v>113</v>
      </c>
      <c r="F341" s="108">
        <v>0.02</v>
      </c>
      <c r="G341" s="77"/>
      <c r="H341" s="105" t="s">
        <v>705</v>
      </c>
      <c r="I341" s="77"/>
      <c r="J341" s="77"/>
      <c r="K341" s="77"/>
      <c r="L341" s="77"/>
      <c r="M341" s="77"/>
      <c r="N341" s="77"/>
      <c r="O341" s="107" t="s">
        <v>760</v>
      </c>
      <c r="P341" s="107" t="s">
        <v>761</v>
      </c>
      <c r="Q341" s="77" t="s">
        <v>755</v>
      </c>
      <c r="R341" s="77"/>
      <c r="S341" s="77"/>
      <c r="T341" s="77"/>
      <c r="U341" s="80" t="s">
        <v>212</v>
      </c>
      <c r="V341" s="77"/>
      <c r="W341" s="38"/>
    </row>
    <row r="342" spans="1:23" s="30" customFormat="1">
      <c r="A342" s="77"/>
      <c r="B342" s="106">
        <v>2022</v>
      </c>
      <c r="C342" s="107" t="s">
        <v>752</v>
      </c>
      <c r="D342" s="108">
        <v>8.1240000000000006</v>
      </c>
      <c r="E342" s="80" t="s">
        <v>113</v>
      </c>
      <c r="F342" s="108">
        <v>0.02</v>
      </c>
      <c r="G342" s="77"/>
      <c r="H342" s="105" t="s">
        <v>705</v>
      </c>
      <c r="I342" s="77"/>
      <c r="J342" s="77"/>
      <c r="K342" s="77"/>
      <c r="L342" s="77"/>
      <c r="M342" s="77"/>
      <c r="N342" s="77"/>
      <c r="O342" s="107" t="s">
        <v>762</v>
      </c>
      <c r="P342" s="107" t="s">
        <v>763</v>
      </c>
      <c r="Q342" s="77" t="s">
        <v>755</v>
      </c>
      <c r="R342" s="77"/>
      <c r="S342" s="77"/>
      <c r="T342" s="77"/>
      <c r="U342" s="80" t="s">
        <v>212</v>
      </c>
      <c r="V342" s="77"/>
      <c r="W342" s="38"/>
    </row>
    <row r="343" spans="1:23" s="30" customFormat="1">
      <c r="A343" s="77"/>
      <c r="B343" s="106">
        <v>2022</v>
      </c>
      <c r="C343" s="107" t="s">
        <v>752</v>
      </c>
      <c r="D343" s="108">
        <v>14.811999999999999</v>
      </c>
      <c r="E343" s="80" t="s">
        <v>113</v>
      </c>
      <c r="F343" s="108">
        <v>0.02</v>
      </c>
      <c r="G343" s="77"/>
      <c r="H343" s="105" t="s">
        <v>705</v>
      </c>
      <c r="I343" s="77"/>
      <c r="J343" s="77"/>
      <c r="K343" s="77"/>
      <c r="L343" s="77"/>
      <c r="M343" s="77"/>
      <c r="N343" s="77"/>
      <c r="O343" s="107" t="s">
        <v>764</v>
      </c>
      <c r="P343" s="107" t="s">
        <v>765</v>
      </c>
      <c r="Q343" s="77" t="s">
        <v>755</v>
      </c>
      <c r="R343" s="77"/>
      <c r="S343" s="77"/>
      <c r="T343" s="77"/>
      <c r="U343" s="80" t="s">
        <v>212</v>
      </c>
      <c r="V343" s="77"/>
      <c r="W343" s="38"/>
    </row>
    <row r="344" spans="1:23" s="30" customFormat="1">
      <c r="A344" s="77"/>
      <c r="B344" s="106">
        <v>2022</v>
      </c>
      <c r="C344" s="107" t="s">
        <v>752</v>
      </c>
      <c r="D344" s="108">
        <v>12.611000000000001</v>
      </c>
      <c r="E344" s="80" t="s">
        <v>113</v>
      </c>
      <c r="F344" s="108">
        <v>0.02</v>
      </c>
      <c r="G344" s="77"/>
      <c r="H344" s="105" t="s">
        <v>705</v>
      </c>
      <c r="I344" s="77"/>
      <c r="J344" s="77"/>
      <c r="K344" s="77"/>
      <c r="L344" s="77"/>
      <c r="M344" s="77"/>
      <c r="N344" s="77"/>
      <c r="O344" s="107" t="s">
        <v>766</v>
      </c>
      <c r="P344" s="107" t="s">
        <v>767</v>
      </c>
      <c r="Q344" s="77" t="s">
        <v>755</v>
      </c>
      <c r="R344" s="77"/>
      <c r="S344" s="77"/>
      <c r="T344" s="77"/>
      <c r="U344" s="80" t="s">
        <v>212</v>
      </c>
      <c r="V344" s="77"/>
      <c r="W344" s="38"/>
    </row>
    <row r="345" spans="1:23" s="30" customFormat="1">
      <c r="A345" s="77"/>
      <c r="B345" s="106">
        <v>2022</v>
      </c>
      <c r="C345" s="107" t="s">
        <v>752</v>
      </c>
      <c r="D345" s="108">
        <v>2.4024999999999999</v>
      </c>
      <c r="E345" s="80" t="s">
        <v>113</v>
      </c>
      <c r="F345" s="108">
        <v>0.02</v>
      </c>
      <c r="G345" s="77"/>
      <c r="H345" s="105" t="s">
        <v>705</v>
      </c>
      <c r="I345" s="77"/>
      <c r="J345" s="77"/>
      <c r="K345" s="77"/>
      <c r="L345" s="77"/>
      <c r="M345" s="77"/>
      <c r="N345" s="77"/>
      <c r="O345" s="107" t="s">
        <v>768</v>
      </c>
      <c r="P345" s="107" t="s">
        <v>769</v>
      </c>
      <c r="Q345" s="77" t="s">
        <v>755</v>
      </c>
      <c r="R345" s="77"/>
      <c r="S345" s="77"/>
      <c r="T345" s="77"/>
      <c r="U345" s="80" t="s">
        <v>212</v>
      </c>
      <c r="V345" s="77"/>
      <c r="W345" s="38"/>
    </row>
    <row r="346" spans="1:23" s="30" customFormat="1">
      <c r="A346" s="77"/>
      <c r="B346" s="106">
        <v>2022</v>
      </c>
      <c r="C346" s="107" t="s">
        <v>752</v>
      </c>
      <c r="D346" s="108">
        <v>1.7450000000000001</v>
      </c>
      <c r="E346" s="80" t="s">
        <v>113</v>
      </c>
      <c r="F346" s="108">
        <v>0.02</v>
      </c>
      <c r="G346" s="77"/>
      <c r="H346" s="105" t="s">
        <v>705</v>
      </c>
      <c r="I346" s="77"/>
      <c r="J346" s="77"/>
      <c r="K346" s="77"/>
      <c r="L346" s="77"/>
      <c r="M346" s="77"/>
      <c r="N346" s="77"/>
      <c r="O346" s="107" t="s">
        <v>770</v>
      </c>
      <c r="P346" s="107" t="s">
        <v>771</v>
      </c>
      <c r="Q346" s="77" t="s">
        <v>755</v>
      </c>
      <c r="R346" s="77"/>
      <c r="S346" s="77"/>
      <c r="T346" s="77"/>
      <c r="U346" s="80" t="s">
        <v>212</v>
      </c>
      <c r="V346" s="77"/>
      <c r="W346" s="38"/>
    </row>
    <row r="347" spans="1:23" s="30" customFormat="1">
      <c r="A347" s="77"/>
      <c r="B347" s="106">
        <v>2022</v>
      </c>
      <c r="C347" s="107" t="s">
        <v>752</v>
      </c>
      <c r="D347" s="108">
        <v>15.459</v>
      </c>
      <c r="E347" s="80" t="s">
        <v>113</v>
      </c>
      <c r="F347" s="108">
        <v>0.02</v>
      </c>
      <c r="G347" s="77"/>
      <c r="H347" s="105" t="s">
        <v>705</v>
      </c>
      <c r="I347" s="77"/>
      <c r="J347" s="77"/>
      <c r="K347" s="77"/>
      <c r="L347" s="77"/>
      <c r="M347" s="77"/>
      <c r="N347" s="77"/>
      <c r="O347" s="107" t="s">
        <v>772</v>
      </c>
      <c r="P347" s="107" t="s">
        <v>773</v>
      </c>
      <c r="Q347" s="77" t="s">
        <v>755</v>
      </c>
      <c r="R347" s="77"/>
      <c r="S347" s="77"/>
      <c r="T347" s="77"/>
      <c r="U347" s="80" t="s">
        <v>212</v>
      </c>
      <c r="V347" s="77"/>
      <c r="W347" s="38"/>
    </row>
    <row r="348" spans="1:23" s="30" customFormat="1">
      <c r="A348" s="77"/>
      <c r="B348" s="106">
        <v>2022</v>
      </c>
      <c r="C348" s="107" t="s">
        <v>752</v>
      </c>
      <c r="D348" s="108">
        <v>3.3765000000000001</v>
      </c>
      <c r="E348" s="80" t="s">
        <v>113</v>
      </c>
      <c r="F348" s="108">
        <v>0.02</v>
      </c>
      <c r="G348" s="77"/>
      <c r="H348" s="105" t="s">
        <v>705</v>
      </c>
      <c r="I348" s="77"/>
      <c r="J348" s="77"/>
      <c r="K348" s="77"/>
      <c r="L348" s="77"/>
      <c r="M348" s="77"/>
      <c r="N348" s="77"/>
      <c r="O348" s="107" t="s">
        <v>774</v>
      </c>
      <c r="P348" s="107" t="s">
        <v>775</v>
      </c>
      <c r="Q348" s="77" t="s">
        <v>755</v>
      </c>
      <c r="R348" s="77"/>
      <c r="S348" s="77"/>
      <c r="T348" s="77"/>
      <c r="U348" s="80" t="s">
        <v>212</v>
      </c>
      <c r="V348" s="77"/>
      <c r="W348" s="38"/>
    </row>
    <row r="349" spans="1:23" s="30" customFormat="1">
      <c r="A349" s="77"/>
      <c r="B349" s="106">
        <v>2022</v>
      </c>
      <c r="C349" s="107" t="s">
        <v>752</v>
      </c>
      <c r="D349" s="108">
        <v>4.8194999999999997</v>
      </c>
      <c r="E349" s="80" t="s">
        <v>113</v>
      </c>
      <c r="F349" s="108">
        <v>0.02</v>
      </c>
      <c r="G349" s="77"/>
      <c r="H349" s="105" t="s">
        <v>705</v>
      </c>
      <c r="I349" s="77"/>
      <c r="J349" s="77"/>
      <c r="K349" s="77"/>
      <c r="L349" s="77"/>
      <c r="M349" s="77"/>
      <c r="N349" s="77"/>
      <c r="O349" s="107" t="s">
        <v>762</v>
      </c>
      <c r="P349" s="107" t="s">
        <v>776</v>
      </c>
      <c r="Q349" s="77" t="s">
        <v>755</v>
      </c>
      <c r="R349" s="77"/>
      <c r="S349" s="77"/>
      <c r="T349" s="77"/>
      <c r="U349" s="80" t="s">
        <v>212</v>
      </c>
      <c r="V349" s="77"/>
      <c r="W349" s="38"/>
    </row>
    <row r="350" spans="1:23" s="30" customFormat="1">
      <c r="A350" s="77"/>
      <c r="B350" s="106">
        <v>2022</v>
      </c>
      <c r="C350" s="107" t="s">
        <v>752</v>
      </c>
      <c r="D350" s="108">
        <v>8.8545000000000016</v>
      </c>
      <c r="E350" s="80" t="s">
        <v>113</v>
      </c>
      <c r="F350" s="108">
        <v>0.02</v>
      </c>
      <c r="G350" s="77"/>
      <c r="H350" s="105" t="s">
        <v>705</v>
      </c>
      <c r="I350" s="77"/>
      <c r="J350" s="77"/>
      <c r="K350" s="77"/>
      <c r="L350" s="77"/>
      <c r="M350" s="77"/>
      <c r="N350" s="77"/>
      <c r="O350" s="107" t="s">
        <v>777</v>
      </c>
      <c r="P350" s="107" t="s">
        <v>778</v>
      </c>
      <c r="Q350" s="77" t="s">
        <v>755</v>
      </c>
      <c r="R350" s="77"/>
      <c r="S350" s="77"/>
      <c r="T350" s="77"/>
      <c r="U350" s="80" t="s">
        <v>212</v>
      </c>
      <c r="V350" s="77"/>
      <c r="W350" s="38"/>
    </row>
    <row r="351" spans="1:23" s="30" customFormat="1">
      <c r="A351" s="77"/>
      <c r="B351" s="106">
        <v>2022</v>
      </c>
      <c r="C351" s="107" t="s">
        <v>752</v>
      </c>
      <c r="D351" s="108">
        <v>4.8079999999999998</v>
      </c>
      <c r="E351" s="80" t="s">
        <v>113</v>
      </c>
      <c r="F351" s="108">
        <v>0.02</v>
      </c>
      <c r="G351" s="77"/>
      <c r="H351" s="105" t="s">
        <v>705</v>
      </c>
      <c r="I351" s="77"/>
      <c r="J351" s="77"/>
      <c r="K351" s="77"/>
      <c r="L351" s="77"/>
      <c r="M351" s="77"/>
      <c r="N351" s="77"/>
      <c r="O351" s="107" t="s">
        <v>779</v>
      </c>
      <c r="P351" s="107" t="s">
        <v>780</v>
      </c>
      <c r="Q351" s="77" t="s">
        <v>755</v>
      </c>
      <c r="R351" s="77"/>
      <c r="S351" s="77"/>
      <c r="T351" s="77"/>
      <c r="U351" s="80" t="s">
        <v>212</v>
      </c>
      <c r="V351" s="77"/>
      <c r="W351" s="38"/>
    </row>
    <row r="352" spans="1:23" s="30" customFormat="1">
      <c r="A352" s="77"/>
      <c r="B352" s="106">
        <v>2022</v>
      </c>
      <c r="C352" s="107" t="s">
        <v>752</v>
      </c>
      <c r="D352" s="108">
        <v>4.4474999999999998</v>
      </c>
      <c r="E352" s="80" t="s">
        <v>113</v>
      </c>
      <c r="F352" s="108">
        <v>0.02</v>
      </c>
      <c r="G352" s="77"/>
      <c r="H352" s="105" t="s">
        <v>705</v>
      </c>
      <c r="I352" s="77"/>
      <c r="J352" s="77"/>
      <c r="K352" s="77"/>
      <c r="L352" s="77"/>
      <c r="M352" s="77"/>
      <c r="N352" s="77"/>
      <c r="O352" s="107" t="s">
        <v>781</v>
      </c>
      <c r="P352" s="107" t="s">
        <v>782</v>
      </c>
      <c r="Q352" s="77" t="s">
        <v>755</v>
      </c>
      <c r="R352" s="77"/>
      <c r="S352" s="77"/>
      <c r="T352" s="77"/>
      <c r="U352" s="80" t="s">
        <v>212</v>
      </c>
      <c r="V352" s="77"/>
      <c r="W352" s="38"/>
    </row>
    <row r="353" spans="1:23" s="30" customFormat="1">
      <c r="A353" s="77"/>
      <c r="B353" s="106">
        <v>2022</v>
      </c>
      <c r="C353" s="107" t="s">
        <v>752</v>
      </c>
      <c r="D353" s="108">
        <v>3.4065000000000003</v>
      </c>
      <c r="E353" s="80" t="s">
        <v>113</v>
      </c>
      <c r="F353" s="108">
        <v>0.02</v>
      </c>
      <c r="G353" s="77"/>
      <c r="H353" s="105" t="s">
        <v>705</v>
      </c>
      <c r="I353" s="77"/>
      <c r="J353" s="77"/>
      <c r="K353" s="77"/>
      <c r="L353" s="77"/>
      <c r="M353" s="77"/>
      <c r="N353" s="77"/>
      <c r="O353" s="107" t="s">
        <v>768</v>
      </c>
      <c r="P353" s="107" t="s">
        <v>783</v>
      </c>
      <c r="Q353" s="77" t="s">
        <v>755</v>
      </c>
      <c r="R353" s="77"/>
      <c r="S353" s="77"/>
      <c r="T353" s="77"/>
      <c r="U353" s="80" t="s">
        <v>212</v>
      </c>
      <c r="V353" s="77"/>
      <c r="W353" s="38"/>
    </row>
    <row r="354" spans="1:23" s="30" customFormat="1">
      <c r="A354" s="77"/>
      <c r="B354" s="106">
        <v>2022</v>
      </c>
      <c r="C354" s="107" t="s">
        <v>752</v>
      </c>
      <c r="D354" s="108">
        <v>1.0465</v>
      </c>
      <c r="E354" s="80" t="s">
        <v>113</v>
      </c>
      <c r="F354" s="108">
        <v>0.02</v>
      </c>
      <c r="G354" s="77"/>
      <c r="H354" s="105" t="s">
        <v>705</v>
      </c>
      <c r="I354" s="77"/>
      <c r="J354" s="77"/>
      <c r="K354" s="77"/>
      <c r="L354" s="77"/>
      <c r="M354" s="77"/>
      <c r="N354" s="77"/>
      <c r="O354" s="107" t="s">
        <v>784</v>
      </c>
      <c r="P354" s="107" t="s">
        <v>785</v>
      </c>
      <c r="Q354" s="77" t="s">
        <v>755</v>
      </c>
      <c r="R354" s="77"/>
      <c r="S354" s="77"/>
      <c r="T354" s="77"/>
      <c r="U354" s="80" t="s">
        <v>212</v>
      </c>
      <c r="V354" s="77"/>
      <c r="W354" s="38"/>
    </row>
    <row r="355" spans="1:23" s="30" customFormat="1">
      <c r="A355" s="77"/>
      <c r="B355" s="106">
        <v>2022</v>
      </c>
      <c r="C355" s="107" t="s">
        <v>752</v>
      </c>
      <c r="D355" s="108">
        <v>7.6539999999999999</v>
      </c>
      <c r="E355" s="80" t="s">
        <v>113</v>
      </c>
      <c r="F355" s="108">
        <v>0.02</v>
      </c>
      <c r="G355" s="77"/>
      <c r="H355" s="105" t="s">
        <v>705</v>
      </c>
      <c r="I355" s="77"/>
      <c r="J355" s="77"/>
      <c r="K355" s="77"/>
      <c r="L355" s="77"/>
      <c r="M355" s="77"/>
      <c r="N355" s="77"/>
      <c r="O355" s="107" t="s">
        <v>787</v>
      </c>
      <c r="P355" s="107" t="s">
        <v>788</v>
      </c>
      <c r="Q355" s="77" t="s">
        <v>755</v>
      </c>
      <c r="R355" s="77"/>
      <c r="S355" s="77"/>
      <c r="T355" s="77"/>
      <c r="U355" s="80" t="s">
        <v>212</v>
      </c>
      <c r="V355" s="77"/>
      <c r="W355" s="38"/>
    </row>
    <row r="356" spans="1:23" s="30" customFormat="1">
      <c r="A356" s="77"/>
      <c r="B356" s="106">
        <v>2022</v>
      </c>
      <c r="C356" s="107" t="s">
        <v>752</v>
      </c>
      <c r="D356" s="108">
        <v>5.9260000000000002</v>
      </c>
      <c r="E356" s="80" t="s">
        <v>113</v>
      </c>
      <c r="F356" s="108">
        <v>0.02</v>
      </c>
      <c r="G356" s="77"/>
      <c r="H356" s="105" t="s">
        <v>705</v>
      </c>
      <c r="I356" s="77"/>
      <c r="J356" s="77"/>
      <c r="K356" s="77"/>
      <c r="L356" s="77"/>
      <c r="M356" s="77"/>
      <c r="N356" s="77"/>
      <c r="O356" s="107" t="s">
        <v>789</v>
      </c>
      <c r="P356" s="107" t="s">
        <v>790</v>
      </c>
      <c r="Q356" s="77" t="s">
        <v>755</v>
      </c>
      <c r="R356" s="77"/>
      <c r="S356" s="77"/>
      <c r="T356" s="77"/>
      <c r="U356" s="80" t="s">
        <v>212</v>
      </c>
      <c r="V356" s="77"/>
      <c r="W356" s="38"/>
    </row>
    <row r="357" spans="1:23" s="30" customFormat="1">
      <c r="A357" s="77"/>
      <c r="B357" s="106">
        <v>2022</v>
      </c>
      <c r="C357" s="107" t="s">
        <v>752</v>
      </c>
      <c r="D357" s="108">
        <v>12.384499999999999</v>
      </c>
      <c r="E357" s="80" t="s">
        <v>113</v>
      </c>
      <c r="F357" s="108">
        <v>0.02</v>
      </c>
      <c r="G357" s="77"/>
      <c r="H357" s="105" t="s">
        <v>705</v>
      </c>
      <c r="I357" s="77"/>
      <c r="J357" s="77"/>
      <c r="K357" s="77"/>
      <c r="L357" s="77"/>
      <c r="M357" s="77"/>
      <c r="N357" s="77"/>
      <c r="O357" s="107" t="s">
        <v>760</v>
      </c>
      <c r="P357" s="107" t="s">
        <v>791</v>
      </c>
      <c r="Q357" s="77" t="s">
        <v>755</v>
      </c>
      <c r="R357" s="77"/>
      <c r="S357" s="77"/>
      <c r="T357" s="77"/>
      <c r="U357" s="80" t="s">
        <v>212</v>
      </c>
      <c r="V357" s="77"/>
      <c r="W357" s="38"/>
    </row>
    <row r="358" spans="1:23" s="30" customFormat="1">
      <c r="A358" s="77"/>
      <c r="B358" s="106">
        <v>2022</v>
      </c>
      <c r="C358" s="107" t="s">
        <v>752</v>
      </c>
      <c r="D358" s="108">
        <v>1.948</v>
      </c>
      <c r="E358" s="80" t="s">
        <v>113</v>
      </c>
      <c r="F358" s="108">
        <v>0.02</v>
      </c>
      <c r="G358" s="77"/>
      <c r="H358" s="105" t="s">
        <v>705</v>
      </c>
      <c r="I358" s="77"/>
      <c r="J358" s="77"/>
      <c r="K358" s="77"/>
      <c r="L358" s="77"/>
      <c r="M358" s="77"/>
      <c r="N358" s="77"/>
      <c r="O358" s="107" t="s">
        <v>792</v>
      </c>
      <c r="P358" s="107" t="s">
        <v>793</v>
      </c>
      <c r="Q358" s="77" t="s">
        <v>755</v>
      </c>
      <c r="R358" s="77"/>
      <c r="S358" s="77"/>
      <c r="T358" s="77"/>
      <c r="U358" s="80" t="s">
        <v>212</v>
      </c>
      <c r="V358" s="77"/>
      <c r="W358" s="38"/>
    </row>
    <row r="359" spans="1:23" s="30" customFormat="1">
      <c r="A359" s="77"/>
      <c r="B359" s="106">
        <v>2022</v>
      </c>
      <c r="C359" s="107" t="s">
        <v>752</v>
      </c>
      <c r="D359" s="108">
        <v>9.0090000000000003</v>
      </c>
      <c r="E359" s="80" t="s">
        <v>113</v>
      </c>
      <c r="F359" s="108">
        <v>0.02</v>
      </c>
      <c r="G359" s="77"/>
      <c r="H359" s="105" t="s">
        <v>705</v>
      </c>
      <c r="I359" s="77"/>
      <c r="J359" s="77"/>
      <c r="K359" s="77"/>
      <c r="L359" s="77"/>
      <c r="M359" s="77"/>
      <c r="N359" s="77"/>
      <c r="O359" s="107" t="s">
        <v>794</v>
      </c>
      <c r="P359" s="107" t="s">
        <v>795</v>
      </c>
      <c r="Q359" s="77" t="s">
        <v>755</v>
      </c>
      <c r="R359" s="77"/>
      <c r="S359" s="77"/>
      <c r="T359" s="77"/>
      <c r="U359" s="80" t="s">
        <v>212</v>
      </c>
      <c r="V359" s="77"/>
      <c r="W359" s="38"/>
    </row>
    <row r="360" spans="1:23" s="30" customFormat="1">
      <c r="A360" s="77"/>
      <c r="B360" s="106">
        <v>2022</v>
      </c>
      <c r="C360" s="107" t="s">
        <v>752</v>
      </c>
      <c r="D360" s="108">
        <v>4.0069999999999997</v>
      </c>
      <c r="E360" s="80" t="s">
        <v>113</v>
      </c>
      <c r="F360" s="108">
        <v>0.02</v>
      </c>
      <c r="G360" s="77"/>
      <c r="H360" s="105" t="s">
        <v>705</v>
      </c>
      <c r="I360" s="77"/>
      <c r="J360" s="77"/>
      <c r="K360" s="77"/>
      <c r="L360" s="77"/>
      <c r="M360" s="77"/>
      <c r="N360" s="77"/>
      <c r="O360" s="107" t="s">
        <v>796</v>
      </c>
      <c r="P360" s="107" t="s">
        <v>797</v>
      </c>
      <c r="Q360" s="77" t="s">
        <v>755</v>
      </c>
      <c r="R360" s="77"/>
      <c r="S360" s="77"/>
      <c r="T360" s="77"/>
      <c r="U360" s="80" t="s">
        <v>212</v>
      </c>
      <c r="V360" s="77"/>
      <c r="W360" s="38"/>
    </row>
    <row r="361" spans="1:23" s="30" customFormat="1">
      <c r="A361" s="77"/>
      <c r="B361" s="106">
        <v>2022</v>
      </c>
      <c r="C361" s="107" t="s">
        <v>752</v>
      </c>
      <c r="D361" s="108">
        <v>1.653</v>
      </c>
      <c r="E361" s="80" t="s">
        <v>113</v>
      </c>
      <c r="F361" s="108">
        <v>0.02</v>
      </c>
      <c r="G361" s="77"/>
      <c r="H361" s="105" t="s">
        <v>705</v>
      </c>
      <c r="I361" s="77"/>
      <c r="J361" s="77"/>
      <c r="K361" s="77"/>
      <c r="L361" s="77"/>
      <c r="M361" s="77"/>
      <c r="N361" s="77"/>
      <c r="O361" s="107" t="s">
        <v>798</v>
      </c>
      <c r="P361" s="107" t="s">
        <v>799</v>
      </c>
      <c r="Q361" s="77" t="s">
        <v>755</v>
      </c>
      <c r="R361" s="77"/>
      <c r="S361" s="77"/>
      <c r="T361" s="77"/>
      <c r="U361" s="80" t="s">
        <v>212</v>
      </c>
      <c r="V361" s="77"/>
      <c r="W361" s="38"/>
    </row>
    <row r="362" spans="1:23" s="30" customFormat="1">
      <c r="A362" s="77"/>
      <c r="B362" s="106">
        <v>2022</v>
      </c>
      <c r="C362" s="107" t="s">
        <v>752</v>
      </c>
      <c r="D362" s="108">
        <v>1.8320000000000001</v>
      </c>
      <c r="E362" s="80" t="s">
        <v>113</v>
      </c>
      <c r="F362" s="108">
        <v>0.02</v>
      </c>
      <c r="G362" s="77"/>
      <c r="H362" s="105" t="s">
        <v>705</v>
      </c>
      <c r="I362" s="77"/>
      <c r="J362" s="77"/>
      <c r="K362" s="77"/>
      <c r="L362" s="77"/>
      <c r="M362" s="77"/>
      <c r="N362" s="77"/>
      <c r="O362" s="107" t="s">
        <v>800</v>
      </c>
      <c r="P362" s="107" t="s">
        <v>801</v>
      </c>
      <c r="Q362" s="77" t="s">
        <v>755</v>
      </c>
      <c r="R362" s="77"/>
      <c r="S362" s="77"/>
      <c r="T362" s="77"/>
      <c r="U362" s="80" t="s">
        <v>212</v>
      </c>
      <c r="V362" s="77"/>
      <c r="W362" s="38"/>
    </row>
    <row r="363" spans="1:23" s="30" customFormat="1">
      <c r="A363" s="77"/>
      <c r="B363" s="106">
        <v>2022</v>
      </c>
      <c r="C363" s="107" t="s">
        <v>752</v>
      </c>
      <c r="D363" s="108">
        <v>1.381</v>
      </c>
      <c r="E363" s="80" t="s">
        <v>113</v>
      </c>
      <c r="F363" s="108">
        <v>0.02</v>
      </c>
      <c r="G363" s="77"/>
      <c r="H363" s="105" t="s">
        <v>705</v>
      </c>
      <c r="I363" s="77"/>
      <c r="J363" s="77"/>
      <c r="K363" s="77"/>
      <c r="L363" s="77"/>
      <c r="M363" s="77"/>
      <c r="N363" s="77"/>
      <c r="O363" s="107" t="s">
        <v>802</v>
      </c>
      <c r="P363" s="107" t="s">
        <v>803</v>
      </c>
      <c r="Q363" s="77" t="s">
        <v>755</v>
      </c>
      <c r="R363" s="77"/>
      <c r="S363" s="77"/>
      <c r="T363" s="77"/>
      <c r="U363" s="80" t="s">
        <v>212</v>
      </c>
      <c r="V363" s="77"/>
      <c r="W363" s="38"/>
    </row>
    <row r="364" spans="1:23" s="30" customFormat="1">
      <c r="A364" s="77"/>
      <c r="B364" s="106">
        <v>2022</v>
      </c>
      <c r="C364" s="107" t="s">
        <v>752</v>
      </c>
      <c r="D364" s="108">
        <v>2</v>
      </c>
      <c r="E364" s="80" t="s">
        <v>113</v>
      </c>
      <c r="F364" s="108">
        <v>0.02</v>
      </c>
      <c r="G364" s="77"/>
      <c r="H364" s="105" t="s">
        <v>705</v>
      </c>
      <c r="I364" s="77"/>
      <c r="J364" s="77"/>
      <c r="K364" s="77"/>
      <c r="L364" s="77"/>
      <c r="M364" s="77"/>
      <c r="N364" s="77"/>
      <c r="O364" s="107" t="s">
        <v>804</v>
      </c>
      <c r="P364" s="107" t="s">
        <v>805</v>
      </c>
      <c r="Q364" s="77" t="s">
        <v>755</v>
      </c>
      <c r="R364" s="77"/>
      <c r="S364" s="77"/>
      <c r="T364" s="77"/>
      <c r="U364" s="80" t="s">
        <v>212</v>
      </c>
      <c r="V364" s="77"/>
      <c r="W364" s="38"/>
    </row>
    <row r="365" spans="1:23" s="30" customFormat="1">
      <c r="A365" s="77"/>
      <c r="B365" s="106">
        <v>2022</v>
      </c>
      <c r="C365" s="107" t="s">
        <v>752</v>
      </c>
      <c r="D365" s="108">
        <v>1.706</v>
      </c>
      <c r="E365" s="80" t="s">
        <v>113</v>
      </c>
      <c r="F365" s="108">
        <v>0.02</v>
      </c>
      <c r="G365" s="77"/>
      <c r="H365" s="105" t="s">
        <v>705</v>
      </c>
      <c r="I365" s="77"/>
      <c r="J365" s="77"/>
      <c r="K365" s="77"/>
      <c r="L365" s="77"/>
      <c r="M365" s="77"/>
      <c r="N365" s="77"/>
      <c r="O365" s="107" t="s">
        <v>806</v>
      </c>
      <c r="P365" s="107" t="s">
        <v>807</v>
      </c>
      <c r="Q365" s="77" t="s">
        <v>755</v>
      </c>
      <c r="R365" s="77"/>
      <c r="S365" s="77"/>
      <c r="T365" s="77"/>
      <c r="U365" s="80" t="s">
        <v>212</v>
      </c>
      <c r="V365" s="77"/>
      <c r="W365" s="38"/>
    </row>
    <row r="366" spans="1:23" s="30" customFormat="1">
      <c r="A366" s="77"/>
      <c r="B366" s="106">
        <v>2022</v>
      </c>
      <c r="C366" s="107" t="s">
        <v>752</v>
      </c>
      <c r="D366" s="108">
        <v>1.319</v>
      </c>
      <c r="E366" s="80" t="s">
        <v>113</v>
      </c>
      <c r="F366" s="108">
        <v>0.02</v>
      </c>
      <c r="G366" s="77"/>
      <c r="H366" s="105" t="s">
        <v>705</v>
      </c>
      <c r="I366" s="77"/>
      <c r="J366" s="77"/>
      <c r="K366" s="77"/>
      <c r="L366" s="77"/>
      <c r="M366" s="77"/>
      <c r="N366" s="77"/>
      <c r="O366" s="107" t="s">
        <v>808</v>
      </c>
      <c r="P366" s="107" t="s">
        <v>809</v>
      </c>
      <c r="Q366" s="77" t="s">
        <v>755</v>
      </c>
      <c r="R366" s="77"/>
      <c r="S366" s="77"/>
      <c r="T366" s="77"/>
      <c r="U366" s="80" t="s">
        <v>212</v>
      </c>
      <c r="V366" s="77"/>
      <c r="W366" s="38"/>
    </row>
    <row r="367" spans="1:23" s="30" customFormat="1">
      <c r="A367" s="77"/>
      <c r="B367" s="106">
        <v>2022</v>
      </c>
      <c r="C367" s="107" t="s">
        <v>752</v>
      </c>
      <c r="D367" s="108">
        <v>1.75</v>
      </c>
      <c r="E367" s="80" t="s">
        <v>113</v>
      </c>
      <c r="F367" s="108">
        <v>0.02</v>
      </c>
      <c r="G367" s="77"/>
      <c r="H367" s="105" t="s">
        <v>705</v>
      </c>
      <c r="I367" s="77"/>
      <c r="J367" s="77"/>
      <c r="K367" s="77"/>
      <c r="L367" s="77"/>
      <c r="M367" s="77"/>
      <c r="N367" s="77"/>
      <c r="O367" s="107" t="s">
        <v>810</v>
      </c>
      <c r="P367" s="107" t="s">
        <v>811</v>
      </c>
      <c r="Q367" s="77" t="s">
        <v>755</v>
      </c>
      <c r="R367" s="77"/>
      <c r="S367" s="77"/>
      <c r="T367" s="77"/>
      <c r="U367" s="80" t="s">
        <v>212</v>
      </c>
      <c r="V367" s="77"/>
      <c r="W367" s="38"/>
    </row>
    <row r="368" spans="1:23" s="30" customFormat="1">
      <c r="A368" s="77"/>
      <c r="B368" s="106">
        <v>2022</v>
      </c>
      <c r="C368" s="107" t="s">
        <v>752</v>
      </c>
      <c r="D368" s="108">
        <v>3.8029999999999999</v>
      </c>
      <c r="E368" s="80" t="s">
        <v>113</v>
      </c>
      <c r="F368" s="108">
        <v>0.02</v>
      </c>
      <c r="G368" s="77"/>
      <c r="H368" s="105" t="s">
        <v>705</v>
      </c>
      <c r="I368" s="77"/>
      <c r="J368" s="77"/>
      <c r="K368" s="77"/>
      <c r="L368" s="77"/>
      <c r="M368" s="77"/>
      <c r="N368" s="77"/>
      <c r="O368" s="107" t="s">
        <v>812</v>
      </c>
      <c r="P368" s="107" t="s">
        <v>813</v>
      </c>
      <c r="Q368" s="77" t="s">
        <v>755</v>
      </c>
      <c r="R368" s="77"/>
      <c r="S368" s="77"/>
      <c r="T368" s="77"/>
      <c r="U368" s="80" t="s">
        <v>212</v>
      </c>
      <c r="V368" s="77"/>
      <c r="W368" s="38"/>
    </row>
    <row r="369" spans="1:23" s="30" customFormat="1">
      <c r="A369" s="77"/>
      <c r="B369" s="106">
        <v>2022</v>
      </c>
      <c r="C369" s="107" t="s">
        <v>752</v>
      </c>
      <c r="D369" s="108">
        <v>2.8969999999999998</v>
      </c>
      <c r="E369" s="80" t="s">
        <v>113</v>
      </c>
      <c r="F369" s="108">
        <v>0.02</v>
      </c>
      <c r="G369" s="77"/>
      <c r="H369" s="105" t="s">
        <v>705</v>
      </c>
      <c r="I369" s="77"/>
      <c r="J369" s="77"/>
      <c r="K369" s="77"/>
      <c r="L369" s="77"/>
      <c r="M369" s="77"/>
      <c r="N369" s="77"/>
      <c r="O369" s="107" t="s">
        <v>821</v>
      </c>
      <c r="P369" s="107" t="s">
        <v>822</v>
      </c>
      <c r="Q369" s="77" t="s">
        <v>755</v>
      </c>
      <c r="R369" s="77"/>
      <c r="S369" s="77"/>
      <c r="T369" s="77"/>
      <c r="U369" s="80" t="s">
        <v>212</v>
      </c>
      <c r="V369" s="77"/>
      <c r="W369" s="38"/>
    </row>
    <row r="370" spans="1:23" s="30" customFormat="1">
      <c r="A370" s="77"/>
      <c r="B370" s="106">
        <v>2022</v>
      </c>
      <c r="C370" s="107" t="s">
        <v>752</v>
      </c>
      <c r="D370" s="108">
        <v>3.7895000000000003</v>
      </c>
      <c r="E370" s="80" t="s">
        <v>113</v>
      </c>
      <c r="F370" s="108">
        <v>0.02</v>
      </c>
      <c r="G370" s="77"/>
      <c r="H370" s="105" t="s">
        <v>705</v>
      </c>
      <c r="I370" s="77"/>
      <c r="J370" s="77"/>
      <c r="K370" s="77"/>
      <c r="L370" s="77"/>
      <c r="M370" s="77"/>
      <c r="N370" s="77"/>
      <c r="O370" s="107" t="s">
        <v>814</v>
      </c>
      <c r="P370" s="107" t="s">
        <v>815</v>
      </c>
      <c r="Q370" s="77" t="s">
        <v>755</v>
      </c>
      <c r="R370" s="77"/>
      <c r="S370" s="77"/>
      <c r="T370" s="77"/>
      <c r="U370" s="80" t="s">
        <v>212</v>
      </c>
      <c r="V370" s="77"/>
      <c r="W370" s="38"/>
    </row>
    <row r="371" spans="1:23" s="30" customFormat="1">
      <c r="A371" s="77"/>
      <c r="B371" s="106">
        <v>2022</v>
      </c>
      <c r="C371" s="107" t="s">
        <v>752</v>
      </c>
      <c r="D371" s="108">
        <v>2.226</v>
      </c>
      <c r="E371" s="80" t="s">
        <v>113</v>
      </c>
      <c r="F371" s="108">
        <v>0.02</v>
      </c>
      <c r="G371" s="77"/>
      <c r="H371" s="105" t="s">
        <v>705</v>
      </c>
      <c r="I371" s="77"/>
      <c r="J371" s="77"/>
      <c r="K371" s="77"/>
      <c r="L371" s="77"/>
      <c r="M371" s="77"/>
      <c r="N371" s="77"/>
      <c r="O371" s="107" t="s">
        <v>816</v>
      </c>
      <c r="P371" s="107" t="s">
        <v>817</v>
      </c>
      <c r="Q371" s="77" t="s">
        <v>755</v>
      </c>
      <c r="R371" s="77"/>
      <c r="S371" s="77"/>
      <c r="T371" s="77"/>
      <c r="U371" s="80" t="s">
        <v>212</v>
      </c>
      <c r="V371" s="77"/>
      <c r="W371" s="38"/>
    </row>
    <row r="372" spans="1:23" s="30" customFormat="1">
      <c r="A372" s="77"/>
      <c r="B372" s="106">
        <v>2022</v>
      </c>
      <c r="C372" s="107" t="s">
        <v>752</v>
      </c>
      <c r="D372" s="108">
        <v>5.4340000000000002</v>
      </c>
      <c r="E372" s="80" t="s">
        <v>113</v>
      </c>
      <c r="F372" s="108">
        <v>0.02</v>
      </c>
      <c r="G372" s="77"/>
      <c r="H372" s="105" t="s">
        <v>705</v>
      </c>
      <c r="I372" s="77"/>
      <c r="J372" s="77"/>
      <c r="K372" s="77"/>
      <c r="L372" s="77"/>
      <c r="M372" s="77"/>
      <c r="N372" s="77"/>
      <c r="O372" s="107" t="s">
        <v>814</v>
      </c>
      <c r="P372" s="107" t="s">
        <v>818</v>
      </c>
      <c r="Q372" s="77" t="s">
        <v>755</v>
      </c>
      <c r="R372" s="77"/>
      <c r="S372" s="77"/>
      <c r="T372" s="77"/>
      <c r="U372" s="80" t="s">
        <v>212</v>
      </c>
      <c r="V372" s="77"/>
      <c r="W372" s="38"/>
    </row>
    <row r="373" spans="1:23" s="30" customFormat="1">
      <c r="A373" s="77"/>
      <c r="B373" s="109">
        <v>2023</v>
      </c>
      <c r="C373" s="78" t="s">
        <v>209</v>
      </c>
      <c r="D373" s="78">
        <v>14</v>
      </c>
      <c r="E373" s="110" t="s">
        <v>113</v>
      </c>
      <c r="F373" s="78"/>
      <c r="G373" s="78"/>
      <c r="H373" s="78"/>
      <c r="I373" s="78"/>
      <c r="J373" s="78" t="s">
        <v>823</v>
      </c>
      <c r="K373" s="78"/>
      <c r="L373" s="78"/>
      <c r="M373" s="78"/>
      <c r="N373" s="78"/>
      <c r="O373" s="78" t="s">
        <v>824</v>
      </c>
      <c r="P373" s="78" t="s">
        <v>825</v>
      </c>
      <c r="Q373" s="78" t="s">
        <v>826</v>
      </c>
      <c r="R373" s="78"/>
      <c r="S373" s="78"/>
      <c r="T373" s="78"/>
      <c r="U373" s="78"/>
      <c r="V373" s="80" t="s">
        <v>212</v>
      </c>
      <c r="W373" s="38"/>
    </row>
    <row r="374" spans="1:23" s="30" customFormat="1">
      <c r="A374" s="77"/>
      <c r="B374" s="109">
        <v>2023</v>
      </c>
      <c r="C374" s="78" t="s">
        <v>209</v>
      </c>
      <c r="D374" s="78">
        <v>14</v>
      </c>
      <c r="E374" s="110" t="s">
        <v>113</v>
      </c>
      <c r="F374" s="78"/>
      <c r="G374" s="78"/>
      <c r="H374" s="78"/>
      <c r="I374" s="78"/>
      <c r="J374" s="78" t="s">
        <v>823</v>
      </c>
      <c r="K374" s="78"/>
      <c r="L374" s="78"/>
      <c r="M374" s="78"/>
      <c r="N374" s="78"/>
      <c r="O374" s="78" t="s">
        <v>824</v>
      </c>
      <c r="P374" s="78" t="s">
        <v>825</v>
      </c>
      <c r="Q374" s="78" t="s">
        <v>826</v>
      </c>
      <c r="R374" s="78"/>
      <c r="S374" s="78"/>
      <c r="T374" s="78"/>
      <c r="U374" s="78"/>
      <c r="V374" s="80" t="s">
        <v>212</v>
      </c>
      <c r="W374" s="38"/>
    </row>
    <row r="375" spans="1:23" s="30" customFormat="1">
      <c r="A375" s="77"/>
      <c r="B375" s="109">
        <v>2023</v>
      </c>
      <c r="C375" s="78" t="s">
        <v>209</v>
      </c>
      <c r="D375" s="78">
        <v>11</v>
      </c>
      <c r="E375" s="110" t="s">
        <v>113</v>
      </c>
      <c r="F375" s="78"/>
      <c r="G375" s="78"/>
      <c r="H375" s="78"/>
      <c r="I375" s="78"/>
      <c r="J375" s="78" t="s">
        <v>823</v>
      </c>
      <c r="K375" s="78"/>
      <c r="L375" s="78"/>
      <c r="M375" s="78"/>
      <c r="N375" s="78"/>
      <c r="O375" s="78" t="s">
        <v>824</v>
      </c>
      <c r="P375" s="78" t="s">
        <v>825</v>
      </c>
      <c r="Q375" s="78" t="s">
        <v>826</v>
      </c>
      <c r="R375" s="78"/>
      <c r="S375" s="78"/>
      <c r="T375" s="78"/>
      <c r="U375" s="78"/>
      <c r="V375" s="80" t="s">
        <v>212</v>
      </c>
      <c r="W375" s="38"/>
    </row>
    <row r="376" spans="1:23" s="30" customFormat="1">
      <c r="A376" s="77"/>
      <c r="B376" s="109">
        <v>2023</v>
      </c>
      <c r="C376" s="78" t="s">
        <v>209</v>
      </c>
      <c r="D376" s="78">
        <v>16</v>
      </c>
      <c r="E376" s="110" t="s">
        <v>113</v>
      </c>
      <c r="F376" s="78"/>
      <c r="G376" s="78"/>
      <c r="H376" s="78"/>
      <c r="I376" s="78"/>
      <c r="J376" s="78" t="s">
        <v>823</v>
      </c>
      <c r="K376" s="78"/>
      <c r="L376" s="78"/>
      <c r="M376" s="78"/>
      <c r="N376" s="78"/>
      <c r="O376" s="78" t="s">
        <v>824</v>
      </c>
      <c r="P376" s="78" t="s">
        <v>825</v>
      </c>
      <c r="Q376" s="78" t="s">
        <v>826</v>
      </c>
      <c r="R376" s="78"/>
      <c r="S376" s="78"/>
      <c r="T376" s="78"/>
      <c r="U376" s="78"/>
      <c r="V376" s="80" t="s">
        <v>212</v>
      </c>
      <c r="W376" s="38"/>
    </row>
    <row r="377" spans="1:23" s="30" customFormat="1">
      <c r="A377" s="77"/>
      <c r="B377" s="109">
        <v>2023</v>
      </c>
      <c r="C377" s="78" t="s">
        <v>209</v>
      </c>
      <c r="D377" s="78">
        <v>12</v>
      </c>
      <c r="E377" s="110" t="s">
        <v>113</v>
      </c>
      <c r="F377" s="78"/>
      <c r="G377" s="78"/>
      <c r="H377" s="78"/>
      <c r="I377" s="78"/>
      <c r="J377" s="78" t="s">
        <v>823</v>
      </c>
      <c r="K377" s="78"/>
      <c r="L377" s="78"/>
      <c r="M377" s="78"/>
      <c r="N377" s="78"/>
      <c r="O377" s="78" t="s">
        <v>824</v>
      </c>
      <c r="P377" s="78" t="s">
        <v>825</v>
      </c>
      <c r="Q377" s="78" t="s">
        <v>826</v>
      </c>
      <c r="R377" s="78"/>
      <c r="S377" s="78"/>
      <c r="T377" s="78"/>
      <c r="U377" s="78"/>
      <c r="V377" s="80" t="s">
        <v>212</v>
      </c>
      <c r="W377" s="38"/>
    </row>
    <row r="378" spans="1:23" s="30" customFormat="1">
      <c r="A378" s="77"/>
      <c r="B378" s="109">
        <v>2023</v>
      </c>
      <c r="C378" s="78" t="s">
        <v>209</v>
      </c>
      <c r="D378" s="78">
        <v>22</v>
      </c>
      <c r="E378" s="110" t="s">
        <v>113</v>
      </c>
      <c r="F378" s="78"/>
      <c r="G378" s="78"/>
      <c r="H378" s="78"/>
      <c r="I378" s="78"/>
      <c r="J378" s="78" t="s">
        <v>827</v>
      </c>
      <c r="K378" s="78"/>
      <c r="L378" s="78"/>
      <c r="M378" s="78"/>
      <c r="N378" s="78"/>
      <c r="O378" s="78" t="s">
        <v>824</v>
      </c>
      <c r="P378" s="78" t="s">
        <v>825</v>
      </c>
      <c r="Q378" s="78" t="s">
        <v>826</v>
      </c>
      <c r="R378" s="78"/>
      <c r="S378" s="78"/>
      <c r="T378" s="78"/>
      <c r="U378" s="78"/>
      <c r="V378" s="80" t="s">
        <v>212</v>
      </c>
      <c r="W378" s="38"/>
    </row>
    <row r="379" spans="1:23" s="30" customFormat="1">
      <c r="A379" s="77"/>
      <c r="B379" s="109">
        <v>2023</v>
      </c>
      <c r="C379" s="78" t="s">
        <v>209</v>
      </c>
      <c r="D379" s="78">
        <v>30</v>
      </c>
      <c r="E379" s="110" t="s">
        <v>113</v>
      </c>
      <c r="F379" s="78"/>
      <c r="G379" s="78"/>
      <c r="H379" s="78"/>
      <c r="I379" s="78"/>
      <c r="J379" s="78" t="s">
        <v>828</v>
      </c>
      <c r="K379" s="78"/>
      <c r="L379" s="78"/>
      <c r="M379" s="78"/>
      <c r="N379" s="78"/>
      <c r="O379" s="78" t="s">
        <v>824</v>
      </c>
      <c r="P379" s="78" t="s">
        <v>825</v>
      </c>
      <c r="Q379" s="78" t="s">
        <v>826</v>
      </c>
      <c r="R379" s="78"/>
      <c r="S379" s="78"/>
      <c r="T379" s="78"/>
      <c r="U379" s="78"/>
      <c r="V379" s="80" t="s">
        <v>212</v>
      </c>
      <c r="W379" s="38"/>
    </row>
    <row r="380" spans="1:23" s="30" customFormat="1">
      <c r="A380" s="77"/>
      <c r="B380" s="109">
        <v>2023</v>
      </c>
      <c r="C380" s="78" t="s">
        <v>209</v>
      </c>
      <c r="D380" s="78">
        <v>38</v>
      </c>
      <c r="E380" s="110" t="s">
        <v>113</v>
      </c>
      <c r="F380" s="78"/>
      <c r="G380" s="78"/>
      <c r="H380" s="78"/>
      <c r="I380" s="78"/>
      <c r="J380" s="78" t="s">
        <v>829</v>
      </c>
      <c r="K380" s="78"/>
      <c r="L380" s="78"/>
      <c r="M380" s="78"/>
      <c r="N380" s="78"/>
      <c r="O380" s="78" t="s">
        <v>824</v>
      </c>
      <c r="P380" s="78" t="s">
        <v>825</v>
      </c>
      <c r="Q380" s="78" t="s">
        <v>826</v>
      </c>
      <c r="R380" s="78"/>
      <c r="S380" s="78"/>
      <c r="T380" s="78"/>
      <c r="U380" s="78"/>
      <c r="V380" s="80" t="s">
        <v>212</v>
      </c>
      <c r="W380" s="38"/>
    </row>
    <row r="381" spans="1:23" s="30" customFormat="1">
      <c r="A381" s="77"/>
      <c r="B381" s="109">
        <v>2023</v>
      </c>
      <c r="C381" s="78" t="s">
        <v>209</v>
      </c>
      <c r="D381" s="78">
        <v>5</v>
      </c>
      <c r="E381" s="110" t="s">
        <v>113</v>
      </c>
      <c r="F381" s="78"/>
      <c r="G381" s="78"/>
      <c r="H381" s="78"/>
      <c r="I381" s="78"/>
      <c r="J381" s="78" t="s">
        <v>823</v>
      </c>
      <c r="K381" s="78"/>
      <c r="L381" s="78"/>
      <c r="M381" s="78"/>
      <c r="N381" s="78"/>
      <c r="O381" s="78" t="s">
        <v>830</v>
      </c>
      <c r="P381" s="78" t="s">
        <v>831</v>
      </c>
      <c r="Q381" s="78" t="s">
        <v>826</v>
      </c>
      <c r="R381" s="78"/>
      <c r="S381" s="78"/>
      <c r="T381" s="78"/>
      <c r="U381" s="78"/>
      <c r="V381" s="80" t="s">
        <v>212</v>
      </c>
      <c r="W381" s="38"/>
    </row>
    <row r="382" spans="1:23" s="30" customFormat="1">
      <c r="A382" s="77"/>
      <c r="B382" s="109">
        <v>2023</v>
      </c>
      <c r="C382" s="78" t="s">
        <v>209</v>
      </c>
      <c r="D382" s="78">
        <v>3</v>
      </c>
      <c r="E382" s="110" t="s">
        <v>113</v>
      </c>
      <c r="F382" s="78"/>
      <c r="G382" s="78"/>
      <c r="H382" s="78"/>
      <c r="I382" s="78"/>
      <c r="J382" s="78" t="s">
        <v>823</v>
      </c>
      <c r="K382" s="78"/>
      <c r="L382" s="78"/>
      <c r="M382" s="78"/>
      <c r="N382" s="78"/>
      <c r="O382" s="78" t="s">
        <v>830</v>
      </c>
      <c r="P382" s="78" t="s">
        <v>831</v>
      </c>
      <c r="Q382" s="78" t="s">
        <v>826</v>
      </c>
      <c r="R382" s="78"/>
      <c r="S382" s="78"/>
      <c r="T382" s="78"/>
      <c r="U382" s="78"/>
      <c r="V382" s="80" t="s">
        <v>212</v>
      </c>
      <c r="W382" s="38"/>
    </row>
    <row r="383" spans="1:23" s="30" customFormat="1">
      <c r="A383" s="77"/>
      <c r="B383" s="109">
        <v>2023</v>
      </c>
      <c r="C383" s="78" t="s">
        <v>209</v>
      </c>
      <c r="D383" s="78">
        <v>2</v>
      </c>
      <c r="E383" s="110" t="s">
        <v>113</v>
      </c>
      <c r="F383" s="78"/>
      <c r="G383" s="78"/>
      <c r="H383" s="78"/>
      <c r="I383" s="78"/>
      <c r="J383" s="78" t="s">
        <v>823</v>
      </c>
      <c r="K383" s="78"/>
      <c r="L383" s="78"/>
      <c r="M383" s="78"/>
      <c r="N383" s="78"/>
      <c r="O383" s="78" t="s">
        <v>830</v>
      </c>
      <c r="P383" s="78" t="s">
        <v>831</v>
      </c>
      <c r="Q383" s="78" t="s">
        <v>826</v>
      </c>
      <c r="R383" s="78"/>
      <c r="S383" s="78"/>
      <c r="T383" s="78"/>
      <c r="U383" s="78"/>
      <c r="V383" s="80" t="s">
        <v>212</v>
      </c>
      <c r="W383" s="38"/>
    </row>
    <row r="384" spans="1:23" s="30" customFormat="1">
      <c r="A384" s="77"/>
      <c r="B384" s="109">
        <v>2023</v>
      </c>
      <c r="C384" s="78" t="s">
        <v>209</v>
      </c>
      <c r="D384" s="78">
        <v>2</v>
      </c>
      <c r="E384" s="110" t="s">
        <v>113</v>
      </c>
      <c r="F384" s="78"/>
      <c r="G384" s="78"/>
      <c r="H384" s="78"/>
      <c r="I384" s="78"/>
      <c r="J384" s="78" t="s">
        <v>823</v>
      </c>
      <c r="K384" s="78"/>
      <c r="L384" s="78"/>
      <c r="M384" s="78"/>
      <c r="N384" s="78"/>
      <c r="O384" s="78" t="s">
        <v>830</v>
      </c>
      <c r="P384" s="78" t="s">
        <v>831</v>
      </c>
      <c r="Q384" s="78" t="s">
        <v>826</v>
      </c>
      <c r="R384" s="78"/>
      <c r="S384" s="78"/>
      <c r="T384" s="78"/>
      <c r="U384" s="78"/>
      <c r="V384" s="80" t="s">
        <v>212</v>
      </c>
      <c r="W384" s="38"/>
    </row>
    <row r="385" spans="1:23" s="30" customFormat="1">
      <c r="A385" s="77"/>
      <c r="B385" s="109">
        <v>2023</v>
      </c>
      <c r="C385" s="78" t="s">
        <v>209</v>
      </c>
      <c r="D385" s="78">
        <v>22</v>
      </c>
      <c r="E385" s="110" t="s">
        <v>113</v>
      </c>
      <c r="F385" s="78"/>
      <c r="G385" s="78"/>
      <c r="H385" s="78"/>
      <c r="I385" s="78"/>
      <c r="J385" s="78" t="s">
        <v>823</v>
      </c>
      <c r="K385" s="78"/>
      <c r="L385" s="78"/>
      <c r="M385" s="78"/>
      <c r="N385" s="78"/>
      <c r="O385" s="78" t="s">
        <v>830</v>
      </c>
      <c r="P385" s="78" t="s">
        <v>832</v>
      </c>
      <c r="Q385" s="78" t="s">
        <v>826</v>
      </c>
      <c r="R385" s="78"/>
      <c r="S385" s="78"/>
      <c r="T385" s="78"/>
      <c r="U385" s="78"/>
      <c r="V385" s="80" t="s">
        <v>212</v>
      </c>
      <c r="W385" s="38"/>
    </row>
    <row r="386" spans="1:23" s="30" customFormat="1">
      <c r="A386" s="77"/>
      <c r="B386" s="109">
        <v>2023</v>
      </c>
      <c r="C386" s="78" t="s">
        <v>209</v>
      </c>
      <c r="D386" s="78">
        <v>14</v>
      </c>
      <c r="E386" s="110" t="s">
        <v>113</v>
      </c>
      <c r="F386" s="78"/>
      <c r="G386" s="78"/>
      <c r="H386" s="78"/>
      <c r="I386" s="78"/>
      <c r="J386" s="78" t="s">
        <v>823</v>
      </c>
      <c r="K386" s="78"/>
      <c r="L386" s="78"/>
      <c r="M386" s="78"/>
      <c r="N386" s="78"/>
      <c r="O386" s="78" t="s">
        <v>830</v>
      </c>
      <c r="P386" s="78" t="s">
        <v>832</v>
      </c>
      <c r="Q386" s="78" t="s">
        <v>826</v>
      </c>
      <c r="R386" s="78"/>
      <c r="S386" s="78"/>
      <c r="T386" s="78"/>
      <c r="U386" s="78"/>
      <c r="V386" s="80" t="s">
        <v>212</v>
      </c>
      <c r="W386" s="38"/>
    </row>
    <row r="387" spans="1:23" s="30" customFormat="1">
      <c r="A387" s="77"/>
      <c r="B387" s="109">
        <v>2023</v>
      </c>
      <c r="C387" s="78" t="s">
        <v>209</v>
      </c>
      <c r="D387" s="78">
        <v>14</v>
      </c>
      <c r="E387" s="110" t="s">
        <v>113</v>
      </c>
      <c r="F387" s="78"/>
      <c r="G387" s="78"/>
      <c r="H387" s="78"/>
      <c r="I387" s="78"/>
      <c r="J387" s="78" t="s">
        <v>823</v>
      </c>
      <c r="K387" s="78"/>
      <c r="L387" s="78"/>
      <c r="M387" s="78"/>
      <c r="N387" s="78"/>
      <c r="O387" s="78" t="s">
        <v>830</v>
      </c>
      <c r="P387" s="78" t="s">
        <v>832</v>
      </c>
      <c r="Q387" s="78" t="s">
        <v>826</v>
      </c>
      <c r="R387" s="78"/>
      <c r="S387" s="78"/>
      <c r="T387" s="78"/>
      <c r="U387" s="78"/>
      <c r="V387" s="80" t="s">
        <v>212</v>
      </c>
      <c r="W387" s="38"/>
    </row>
    <row r="388" spans="1:23" s="30" customFormat="1">
      <c r="A388" s="77"/>
      <c r="B388" s="109">
        <v>2023</v>
      </c>
      <c r="C388" s="78" t="s">
        <v>209</v>
      </c>
      <c r="D388" s="78">
        <v>9</v>
      </c>
      <c r="E388" s="110" t="s">
        <v>113</v>
      </c>
      <c r="F388" s="78"/>
      <c r="G388" s="78"/>
      <c r="H388" s="78"/>
      <c r="I388" s="78"/>
      <c r="J388" s="78" t="s">
        <v>823</v>
      </c>
      <c r="K388" s="78"/>
      <c r="L388" s="78"/>
      <c r="M388" s="78"/>
      <c r="N388" s="78"/>
      <c r="O388" s="78" t="s">
        <v>830</v>
      </c>
      <c r="P388" s="78" t="s">
        <v>832</v>
      </c>
      <c r="Q388" s="78" t="s">
        <v>826</v>
      </c>
      <c r="R388" s="78"/>
      <c r="S388" s="78"/>
      <c r="T388" s="78"/>
      <c r="U388" s="78"/>
      <c r="V388" s="80" t="s">
        <v>212</v>
      </c>
      <c r="W388" s="38"/>
    </row>
    <row r="389" spans="1:23" s="30" customFormat="1">
      <c r="A389" s="77"/>
      <c r="B389" s="109">
        <v>2023</v>
      </c>
      <c r="C389" s="78" t="s">
        <v>209</v>
      </c>
      <c r="D389" s="78">
        <v>13</v>
      </c>
      <c r="E389" s="110" t="s">
        <v>113</v>
      </c>
      <c r="F389" s="78"/>
      <c r="G389" s="78"/>
      <c r="H389" s="78"/>
      <c r="I389" s="78"/>
      <c r="J389" s="78" t="s">
        <v>823</v>
      </c>
      <c r="K389" s="78"/>
      <c r="L389" s="78"/>
      <c r="M389" s="78"/>
      <c r="N389" s="78"/>
      <c r="O389" s="78" t="s">
        <v>830</v>
      </c>
      <c r="P389" s="78" t="s">
        <v>832</v>
      </c>
      <c r="Q389" s="78" t="s">
        <v>826</v>
      </c>
      <c r="R389" s="78"/>
      <c r="S389" s="78"/>
      <c r="T389" s="78"/>
      <c r="U389" s="78"/>
      <c r="V389" s="80" t="s">
        <v>212</v>
      </c>
      <c r="W389" s="38"/>
    </row>
    <row r="390" spans="1:23" s="30" customFormat="1">
      <c r="A390" s="77"/>
      <c r="B390" s="109">
        <v>2023</v>
      </c>
      <c r="C390" s="78" t="s">
        <v>209</v>
      </c>
      <c r="D390" s="78">
        <v>14</v>
      </c>
      <c r="E390" s="110" t="s">
        <v>113</v>
      </c>
      <c r="F390" s="78"/>
      <c r="G390" s="78"/>
      <c r="H390" s="78"/>
      <c r="I390" s="78"/>
      <c r="J390" s="78" t="s">
        <v>823</v>
      </c>
      <c r="K390" s="78"/>
      <c r="L390" s="78"/>
      <c r="M390" s="78"/>
      <c r="N390" s="78"/>
      <c r="O390" s="78" t="s">
        <v>833</v>
      </c>
      <c r="P390" s="78" t="s">
        <v>834</v>
      </c>
      <c r="Q390" s="78" t="s">
        <v>826</v>
      </c>
      <c r="R390" s="78"/>
      <c r="S390" s="78"/>
      <c r="T390" s="78"/>
      <c r="U390" s="78"/>
      <c r="V390" s="80" t="s">
        <v>212</v>
      </c>
      <c r="W390" s="38"/>
    </row>
    <row r="391" spans="1:23" s="30" customFormat="1">
      <c r="A391" s="77"/>
      <c r="B391" s="109">
        <v>2023</v>
      </c>
      <c r="C391" s="78" t="s">
        <v>209</v>
      </c>
      <c r="D391" s="78">
        <v>52</v>
      </c>
      <c r="E391" s="110" t="s">
        <v>113</v>
      </c>
      <c r="F391" s="78"/>
      <c r="G391" s="78"/>
      <c r="H391" s="78"/>
      <c r="I391" s="78"/>
      <c r="J391" s="78" t="s">
        <v>823</v>
      </c>
      <c r="K391" s="78"/>
      <c r="L391" s="78"/>
      <c r="M391" s="78"/>
      <c r="N391" s="78"/>
      <c r="O391" s="78" t="s">
        <v>833</v>
      </c>
      <c r="P391" s="78" t="s">
        <v>834</v>
      </c>
      <c r="Q391" s="78" t="s">
        <v>826</v>
      </c>
      <c r="R391" s="78"/>
      <c r="S391" s="78"/>
      <c r="T391" s="78"/>
      <c r="U391" s="78"/>
      <c r="V391" s="80" t="s">
        <v>212</v>
      </c>
      <c r="W391" s="38"/>
    </row>
    <row r="392" spans="1:23" s="30" customFormat="1">
      <c r="A392" s="77"/>
      <c r="B392" s="109">
        <v>2023</v>
      </c>
      <c r="C392" s="78" t="s">
        <v>209</v>
      </c>
      <c r="D392" s="78">
        <v>78</v>
      </c>
      <c r="E392" s="110" t="s">
        <v>113</v>
      </c>
      <c r="F392" s="78"/>
      <c r="G392" s="78"/>
      <c r="H392" s="78"/>
      <c r="I392" s="78"/>
      <c r="J392" s="78" t="s">
        <v>823</v>
      </c>
      <c r="K392" s="78"/>
      <c r="L392" s="78"/>
      <c r="M392" s="78"/>
      <c r="N392" s="78"/>
      <c r="O392" s="78" t="s">
        <v>833</v>
      </c>
      <c r="P392" s="78" t="s">
        <v>834</v>
      </c>
      <c r="Q392" s="78" t="s">
        <v>826</v>
      </c>
      <c r="R392" s="78"/>
      <c r="S392" s="78"/>
      <c r="T392" s="78"/>
      <c r="U392" s="78"/>
      <c r="V392" s="80" t="s">
        <v>212</v>
      </c>
      <c r="W392" s="38"/>
    </row>
    <row r="393" spans="1:23" s="30" customFormat="1">
      <c r="A393" s="77"/>
      <c r="B393" s="109">
        <v>2023</v>
      </c>
      <c r="C393" s="78" t="s">
        <v>209</v>
      </c>
      <c r="D393" s="78">
        <v>75</v>
      </c>
      <c r="E393" s="110" t="s">
        <v>113</v>
      </c>
      <c r="F393" s="78"/>
      <c r="G393" s="78"/>
      <c r="H393" s="78"/>
      <c r="I393" s="78"/>
      <c r="J393" s="78" t="s">
        <v>823</v>
      </c>
      <c r="K393" s="78"/>
      <c r="L393" s="78"/>
      <c r="M393" s="78"/>
      <c r="N393" s="78"/>
      <c r="O393" s="78" t="s">
        <v>833</v>
      </c>
      <c r="P393" s="78" t="s">
        <v>834</v>
      </c>
      <c r="Q393" s="78" t="s">
        <v>826</v>
      </c>
      <c r="R393" s="78"/>
      <c r="S393" s="78"/>
      <c r="T393" s="78"/>
      <c r="U393" s="78"/>
      <c r="V393" s="80" t="s">
        <v>212</v>
      </c>
      <c r="W393" s="38"/>
    </row>
    <row r="394" spans="1:23" s="30" customFormat="1">
      <c r="A394" s="77"/>
      <c r="B394" s="109">
        <v>2023</v>
      </c>
      <c r="C394" s="78" t="s">
        <v>209</v>
      </c>
      <c r="D394" s="78">
        <v>83</v>
      </c>
      <c r="E394" s="110" t="s">
        <v>113</v>
      </c>
      <c r="F394" s="78"/>
      <c r="G394" s="78"/>
      <c r="H394" s="78"/>
      <c r="I394" s="78"/>
      <c r="J394" s="78" t="s">
        <v>823</v>
      </c>
      <c r="K394" s="78"/>
      <c r="L394" s="78"/>
      <c r="M394" s="78"/>
      <c r="N394" s="78"/>
      <c r="O394" s="78" t="s">
        <v>833</v>
      </c>
      <c r="P394" s="78" t="s">
        <v>834</v>
      </c>
      <c r="Q394" s="78" t="s">
        <v>826</v>
      </c>
      <c r="R394" s="78"/>
      <c r="S394" s="78"/>
      <c r="T394" s="78"/>
      <c r="U394" s="78"/>
      <c r="V394" s="80" t="s">
        <v>212</v>
      </c>
      <c r="W394" s="38"/>
    </row>
    <row r="395" spans="1:23" s="30" customFormat="1">
      <c r="A395" s="77"/>
      <c r="B395" s="109">
        <v>2023</v>
      </c>
      <c r="C395" s="78" t="s">
        <v>209</v>
      </c>
      <c r="D395" s="78">
        <v>25</v>
      </c>
      <c r="E395" s="110" t="s">
        <v>113</v>
      </c>
      <c r="F395" s="78"/>
      <c r="G395" s="78"/>
      <c r="H395" s="78"/>
      <c r="I395" s="78"/>
      <c r="J395" s="78" t="s">
        <v>823</v>
      </c>
      <c r="K395" s="78"/>
      <c r="L395" s="78"/>
      <c r="M395" s="78"/>
      <c r="N395" s="78"/>
      <c r="O395" s="78" t="s">
        <v>833</v>
      </c>
      <c r="P395" s="78" t="s">
        <v>834</v>
      </c>
      <c r="Q395" s="78" t="s">
        <v>826</v>
      </c>
      <c r="R395" s="78"/>
      <c r="S395" s="78"/>
      <c r="T395" s="78"/>
      <c r="U395" s="78"/>
      <c r="V395" s="80" t="s">
        <v>212</v>
      </c>
      <c r="W395" s="38"/>
    </row>
    <row r="396" spans="1:23" s="30" customFormat="1">
      <c r="A396" s="77"/>
      <c r="B396" s="109">
        <v>2023</v>
      </c>
      <c r="C396" s="78" t="s">
        <v>209</v>
      </c>
      <c r="D396" s="78">
        <v>120</v>
      </c>
      <c r="E396" s="110" t="s">
        <v>113</v>
      </c>
      <c r="F396" s="78"/>
      <c r="G396" s="78"/>
      <c r="H396" s="78"/>
      <c r="I396" s="78"/>
      <c r="J396" s="78" t="s">
        <v>823</v>
      </c>
      <c r="K396" s="78"/>
      <c r="L396" s="78"/>
      <c r="M396" s="78"/>
      <c r="N396" s="78"/>
      <c r="O396" s="78" t="s">
        <v>833</v>
      </c>
      <c r="P396" s="78" t="s">
        <v>835</v>
      </c>
      <c r="Q396" s="78" t="s">
        <v>826</v>
      </c>
      <c r="R396" s="78"/>
      <c r="S396" s="78"/>
      <c r="T396" s="78"/>
      <c r="U396" s="78"/>
      <c r="V396" s="80" t="s">
        <v>212</v>
      </c>
      <c r="W396" s="38"/>
    </row>
    <row r="397" spans="1:23" s="30" customFormat="1">
      <c r="A397" s="77"/>
      <c r="B397" s="109">
        <v>2023</v>
      </c>
      <c r="C397" s="78" t="s">
        <v>209</v>
      </c>
      <c r="D397" s="78">
        <v>100</v>
      </c>
      <c r="E397" s="110" t="s">
        <v>113</v>
      </c>
      <c r="F397" s="78"/>
      <c r="G397" s="78"/>
      <c r="H397" s="78"/>
      <c r="I397" s="78"/>
      <c r="J397" s="78" t="s">
        <v>823</v>
      </c>
      <c r="K397" s="78"/>
      <c r="L397" s="78"/>
      <c r="M397" s="78"/>
      <c r="N397" s="78"/>
      <c r="O397" s="78" t="s">
        <v>833</v>
      </c>
      <c r="P397" s="78" t="s">
        <v>835</v>
      </c>
      <c r="Q397" s="78" t="s">
        <v>826</v>
      </c>
      <c r="R397" s="78"/>
      <c r="S397" s="78"/>
      <c r="T397" s="78"/>
      <c r="U397" s="78"/>
      <c r="V397" s="80" t="s">
        <v>212</v>
      </c>
      <c r="W397" s="38"/>
    </row>
    <row r="398" spans="1:23" s="30" customFormat="1">
      <c r="A398" s="77"/>
      <c r="B398" s="109">
        <v>2023</v>
      </c>
      <c r="C398" s="78" t="s">
        <v>209</v>
      </c>
      <c r="D398" s="78">
        <v>56</v>
      </c>
      <c r="E398" s="110" t="s">
        <v>113</v>
      </c>
      <c r="F398" s="78"/>
      <c r="G398" s="78"/>
      <c r="H398" s="78"/>
      <c r="I398" s="78"/>
      <c r="J398" s="78" t="s">
        <v>823</v>
      </c>
      <c r="K398" s="78"/>
      <c r="L398" s="78"/>
      <c r="M398" s="78"/>
      <c r="N398" s="78"/>
      <c r="O398" s="78" t="s">
        <v>833</v>
      </c>
      <c r="P398" s="78" t="s">
        <v>835</v>
      </c>
      <c r="Q398" s="78" t="s">
        <v>826</v>
      </c>
      <c r="R398" s="78"/>
      <c r="S398" s="78"/>
      <c r="T398" s="78"/>
      <c r="U398" s="78"/>
      <c r="V398" s="80" t="s">
        <v>212</v>
      </c>
      <c r="W398" s="38"/>
    </row>
    <row r="399" spans="1:23" s="30" customFormat="1">
      <c r="A399" s="77"/>
      <c r="B399" s="109">
        <v>2023</v>
      </c>
      <c r="C399" s="78" t="s">
        <v>209</v>
      </c>
      <c r="D399" s="78">
        <v>130</v>
      </c>
      <c r="E399" s="110" t="s">
        <v>113</v>
      </c>
      <c r="F399" s="78"/>
      <c r="G399" s="78"/>
      <c r="H399" s="78"/>
      <c r="I399" s="78"/>
      <c r="J399" s="78" t="s">
        <v>823</v>
      </c>
      <c r="K399" s="78"/>
      <c r="L399" s="78"/>
      <c r="M399" s="78"/>
      <c r="N399" s="78"/>
      <c r="O399" s="78" t="s">
        <v>833</v>
      </c>
      <c r="P399" s="78" t="s">
        <v>835</v>
      </c>
      <c r="Q399" s="78" t="s">
        <v>826</v>
      </c>
      <c r="R399" s="78"/>
      <c r="S399" s="78"/>
      <c r="T399" s="78"/>
      <c r="U399" s="78"/>
      <c r="V399" s="80" t="s">
        <v>212</v>
      </c>
      <c r="W399" s="38"/>
    </row>
    <row r="400" spans="1:23" s="30" customFormat="1">
      <c r="A400" s="77"/>
      <c r="B400" s="109">
        <v>2023</v>
      </c>
      <c r="C400" s="78" t="s">
        <v>209</v>
      </c>
      <c r="D400" s="78">
        <v>81</v>
      </c>
      <c r="E400" s="110" t="s">
        <v>113</v>
      </c>
      <c r="F400" s="78"/>
      <c r="G400" s="78"/>
      <c r="H400" s="78"/>
      <c r="I400" s="78"/>
      <c r="J400" s="78" t="s">
        <v>823</v>
      </c>
      <c r="K400" s="78"/>
      <c r="L400" s="78"/>
      <c r="M400" s="78"/>
      <c r="N400" s="78"/>
      <c r="O400" s="78" t="s">
        <v>833</v>
      </c>
      <c r="P400" s="78" t="s">
        <v>835</v>
      </c>
      <c r="Q400" s="78" t="s">
        <v>826</v>
      </c>
      <c r="R400" s="78"/>
      <c r="S400" s="78"/>
      <c r="T400" s="78"/>
      <c r="U400" s="78"/>
      <c r="V400" s="80" t="s">
        <v>212</v>
      </c>
      <c r="W400" s="38"/>
    </row>
    <row r="401" spans="1:23" s="30" customFormat="1">
      <c r="A401" s="77"/>
      <c r="B401" s="109">
        <v>2023</v>
      </c>
      <c r="C401" s="78" t="s">
        <v>209</v>
      </c>
      <c r="D401" s="78">
        <v>90</v>
      </c>
      <c r="E401" s="110" t="s">
        <v>113</v>
      </c>
      <c r="F401" s="78"/>
      <c r="G401" s="78"/>
      <c r="H401" s="78"/>
      <c r="I401" s="78"/>
      <c r="J401" s="78" t="s">
        <v>823</v>
      </c>
      <c r="K401" s="78"/>
      <c r="L401" s="78"/>
      <c r="M401" s="78"/>
      <c r="N401" s="78"/>
      <c r="O401" s="78" t="s">
        <v>833</v>
      </c>
      <c r="P401" s="78" t="s">
        <v>835</v>
      </c>
      <c r="Q401" s="78" t="s">
        <v>826</v>
      </c>
      <c r="R401" s="78"/>
      <c r="S401" s="78"/>
      <c r="T401" s="78"/>
      <c r="U401" s="78"/>
      <c r="V401" s="80" t="s">
        <v>212</v>
      </c>
      <c r="W401" s="38"/>
    </row>
    <row r="402" spans="1:23" s="30" customFormat="1">
      <c r="A402" s="77"/>
      <c r="B402" s="109">
        <v>2023</v>
      </c>
      <c r="C402" s="78" t="s">
        <v>209</v>
      </c>
      <c r="D402" s="78">
        <v>720</v>
      </c>
      <c r="E402" s="110" t="s">
        <v>113</v>
      </c>
      <c r="F402" s="78"/>
      <c r="G402" s="78"/>
      <c r="H402" s="78"/>
      <c r="I402" s="78"/>
      <c r="J402" s="78" t="s">
        <v>823</v>
      </c>
      <c r="K402" s="78"/>
      <c r="L402" s="78"/>
      <c r="M402" s="78"/>
      <c r="N402" s="78"/>
      <c r="O402" s="78" t="s">
        <v>833</v>
      </c>
      <c r="P402" s="78" t="s">
        <v>836</v>
      </c>
      <c r="Q402" s="78" t="s">
        <v>826</v>
      </c>
      <c r="R402" s="78"/>
      <c r="S402" s="78"/>
      <c r="T402" s="78"/>
      <c r="U402" s="78"/>
      <c r="V402" s="80" t="s">
        <v>212</v>
      </c>
      <c r="W402" s="38"/>
    </row>
    <row r="403" spans="1:23" s="30" customFormat="1">
      <c r="A403" s="77"/>
      <c r="B403" s="109">
        <v>2023</v>
      </c>
      <c r="C403" s="78" t="s">
        <v>209</v>
      </c>
      <c r="D403" s="78">
        <v>230</v>
      </c>
      <c r="E403" s="110" t="s">
        <v>113</v>
      </c>
      <c r="F403" s="78"/>
      <c r="G403" s="78"/>
      <c r="H403" s="78"/>
      <c r="I403" s="78"/>
      <c r="J403" s="78" t="s">
        <v>823</v>
      </c>
      <c r="K403" s="78"/>
      <c r="L403" s="78"/>
      <c r="M403" s="78"/>
      <c r="N403" s="78"/>
      <c r="O403" s="78" t="s">
        <v>833</v>
      </c>
      <c r="P403" s="78" t="s">
        <v>836</v>
      </c>
      <c r="Q403" s="78" t="s">
        <v>826</v>
      </c>
      <c r="R403" s="78"/>
      <c r="S403" s="78"/>
      <c r="T403" s="78"/>
      <c r="U403" s="78"/>
      <c r="V403" s="80" t="s">
        <v>212</v>
      </c>
      <c r="W403" s="38"/>
    </row>
    <row r="404" spans="1:23" s="30" customFormat="1">
      <c r="A404" s="77"/>
      <c r="B404" s="109">
        <v>2023</v>
      </c>
      <c r="C404" s="78" t="s">
        <v>209</v>
      </c>
      <c r="D404" s="78">
        <v>190</v>
      </c>
      <c r="E404" s="110" t="s">
        <v>113</v>
      </c>
      <c r="F404" s="78"/>
      <c r="G404" s="78"/>
      <c r="H404" s="78"/>
      <c r="I404" s="78"/>
      <c r="J404" s="78" t="s">
        <v>823</v>
      </c>
      <c r="K404" s="78"/>
      <c r="L404" s="78"/>
      <c r="M404" s="78"/>
      <c r="N404" s="78"/>
      <c r="O404" s="78" t="s">
        <v>833</v>
      </c>
      <c r="P404" s="78" t="s">
        <v>836</v>
      </c>
      <c r="Q404" s="78" t="s">
        <v>826</v>
      </c>
      <c r="R404" s="78"/>
      <c r="S404" s="78"/>
      <c r="T404" s="78"/>
      <c r="U404" s="78"/>
      <c r="V404" s="80" t="s">
        <v>212</v>
      </c>
      <c r="W404" s="38"/>
    </row>
    <row r="405" spans="1:23" s="30" customFormat="1">
      <c r="A405" s="77"/>
      <c r="B405" s="109">
        <v>2023</v>
      </c>
      <c r="C405" s="78" t="s">
        <v>209</v>
      </c>
      <c r="D405" s="78">
        <v>30</v>
      </c>
      <c r="E405" s="110" t="s">
        <v>113</v>
      </c>
      <c r="F405" s="78"/>
      <c r="G405" s="78"/>
      <c r="H405" s="78"/>
      <c r="I405" s="78"/>
      <c r="J405" s="78" t="s">
        <v>823</v>
      </c>
      <c r="K405" s="78"/>
      <c r="L405" s="78"/>
      <c r="M405" s="78"/>
      <c r="N405" s="78"/>
      <c r="O405" s="78" t="s">
        <v>837</v>
      </c>
      <c r="P405" s="78" t="s">
        <v>838</v>
      </c>
      <c r="Q405" s="78" t="s">
        <v>826</v>
      </c>
      <c r="R405" s="78"/>
      <c r="S405" s="78"/>
      <c r="T405" s="78"/>
      <c r="U405" s="78"/>
      <c r="V405" s="80" t="s">
        <v>212</v>
      </c>
      <c r="W405" s="38"/>
    </row>
    <row r="406" spans="1:23" s="30" customFormat="1">
      <c r="A406" s="77"/>
      <c r="B406" s="109">
        <v>2023</v>
      </c>
      <c r="C406" s="78" t="s">
        <v>209</v>
      </c>
      <c r="D406" s="78">
        <v>18</v>
      </c>
      <c r="E406" s="110" t="s">
        <v>113</v>
      </c>
      <c r="F406" s="78"/>
      <c r="G406" s="78"/>
      <c r="H406" s="78"/>
      <c r="I406" s="78"/>
      <c r="J406" s="78" t="s">
        <v>823</v>
      </c>
      <c r="K406" s="78"/>
      <c r="L406" s="78"/>
      <c r="M406" s="78"/>
      <c r="N406" s="78"/>
      <c r="O406" s="78" t="s">
        <v>837</v>
      </c>
      <c r="P406" s="78" t="s">
        <v>838</v>
      </c>
      <c r="Q406" s="78" t="s">
        <v>826</v>
      </c>
      <c r="R406" s="78"/>
      <c r="S406" s="78"/>
      <c r="T406" s="78"/>
      <c r="U406" s="78"/>
      <c r="V406" s="80" t="s">
        <v>212</v>
      </c>
      <c r="W406" s="38"/>
    </row>
    <row r="407" spans="1:23" s="30" customFormat="1">
      <c r="A407" s="77"/>
      <c r="B407" s="109">
        <v>2023</v>
      </c>
      <c r="C407" s="78" t="s">
        <v>209</v>
      </c>
      <c r="D407" s="78">
        <v>70</v>
      </c>
      <c r="E407" s="110" t="s">
        <v>113</v>
      </c>
      <c r="F407" s="78"/>
      <c r="G407" s="78"/>
      <c r="H407" s="78"/>
      <c r="I407" s="78"/>
      <c r="J407" s="78" t="s">
        <v>823</v>
      </c>
      <c r="K407" s="78"/>
      <c r="L407" s="78"/>
      <c r="M407" s="78"/>
      <c r="N407" s="78"/>
      <c r="O407" s="78" t="s">
        <v>837</v>
      </c>
      <c r="P407" s="78" t="s">
        <v>838</v>
      </c>
      <c r="Q407" s="78" t="s">
        <v>826</v>
      </c>
      <c r="R407" s="78"/>
      <c r="S407" s="78"/>
      <c r="T407" s="78"/>
      <c r="U407" s="78"/>
      <c r="V407" s="80" t="s">
        <v>212</v>
      </c>
      <c r="W407" s="38"/>
    </row>
    <row r="408" spans="1:23" s="30" customFormat="1">
      <c r="A408" s="77"/>
      <c r="B408" s="109">
        <v>2023</v>
      </c>
      <c r="C408" s="78" t="s">
        <v>209</v>
      </c>
      <c r="D408" s="78">
        <v>33</v>
      </c>
      <c r="E408" s="110" t="s">
        <v>113</v>
      </c>
      <c r="F408" s="78"/>
      <c r="G408" s="78"/>
      <c r="H408" s="78"/>
      <c r="I408" s="78"/>
      <c r="J408" s="78" t="s">
        <v>823</v>
      </c>
      <c r="K408" s="78"/>
      <c r="L408" s="78"/>
      <c r="M408" s="78"/>
      <c r="N408" s="78"/>
      <c r="O408" s="78" t="s">
        <v>837</v>
      </c>
      <c r="P408" s="78" t="s">
        <v>838</v>
      </c>
      <c r="Q408" s="78" t="s">
        <v>826</v>
      </c>
      <c r="R408" s="78"/>
      <c r="S408" s="78"/>
      <c r="T408" s="78"/>
      <c r="U408" s="78"/>
      <c r="V408" s="80" t="s">
        <v>212</v>
      </c>
      <c r="W408" s="38"/>
    </row>
    <row r="409" spans="1:23" s="30" customFormat="1">
      <c r="A409" s="77"/>
      <c r="B409" s="109">
        <v>2023</v>
      </c>
      <c r="C409" s="78" t="s">
        <v>209</v>
      </c>
      <c r="D409" s="78">
        <v>30</v>
      </c>
      <c r="E409" s="110" t="s">
        <v>113</v>
      </c>
      <c r="F409" s="78"/>
      <c r="G409" s="78"/>
      <c r="H409" s="78"/>
      <c r="I409" s="78"/>
      <c r="J409" s="78" t="s">
        <v>823</v>
      </c>
      <c r="K409" s="78"/>
      <c r="L409" s="78"/>
      <c r="M409" s="78"/>
      <c r="N409" s="78"/>
      <c r="O409" s="78" t="s">
        <v>837</v>
      </c>
      <c r="P409" s="78" t="s">
        <v>838</v>
      </c>
      <c r="Q409" s="78" t="s">
        <v>826</v>
      </c>
      <c r="R409" s="78"/>
      <c r="S409" s="78"/>
      <c r="T409" s="78"/>
      <c r="U409" s="78"/>
      <c r="V409" s="80" t="s">
        <v>212</v>
      </c>
      <c r="W409" s="38"/>
    </row>
    <row r="410" spans="1:23" s="30" customFormat="1">
      <c r="A410" s="77"/>
      <c r="B410" s="109">
        <v>2023</v>
      </c>
      <c r="C410" s="78" t="s">
        <v>209</v>
      </c>
      <c r="D410" s="78">
        <v>9</v>
      </c>
      <c r="E410" s="110" t="s">
        <v>113</v>
      </c>
      <c r="F410" s="78"/>
      <c r="G410" s="78"/>
      <c r="H410" s="78"/>
      <c r="I410" s="78"/>
      <c r="J410" s="78" t="s">
        <v>823</v>
      </c>
      <c r="K410" s="78"/>
      <c r="L410" s="78"/>
      <c r="M410" s="78"/>
      <c r="N410" s="78"/>
      <c r="O410" s="78" t="s">
        <v>837</v>
      </c>
      <c r="P410" s="78" t="s">
        <v>839</v>
      </c>
      <c r="Q410" s="78" t="s">
        <v>826</v>
      </c>
      <c r="R410" s="78"/>
      <c r="S410" s="78"/>
      <c r="T410" s="78"/>
      <c r="U410" s="78"/>
      <c r="V410" s="80" t="s">
        <v>212</v>
      </c>
      <c r="W410" s="38"/>
    </row>
    <row r="411" spans="1:23" s="30" customFormat="1">
      <c r="A411" s="77"/>
      <c r="B411" s="109">
        <v>2023</v>
      </c>
      <c r="C411" s="78" t="s">
        <v>209</v>
      </c>
      <c r="D411" s="78">
        <v>6</v>
      </c>
      <c r="E411" s="110" t="s">
        <v>113</v>
      </c>
      <c r="F411" s="78"/>
      <c r="G411" s="78"/>
      <c r="H411" s="78"/>
      <c r="I411" s="78"/>
      <c r="J411" s="78" t="s">
        <v>823</v>
      </c>
      <c r="K411" s="78"/>
      <c r="L411" s="78"/>
      <c r="M411" s="78"/>
      <c r="N411" s="78"/>
      <c r="O411" s="78" t="s">
        <v>837</v>
      </c>
      <c r="P411" s="78" t="s">
        <v>839</v>
      </c>
      <c r="Q411" s="78" t="s">
        <v>826</v>
      </c>
      <c r="R411" s="78"/>
      <c r="S411" s="78"/>
      <c r="T411" s="78"/>
      <c r="U411" s="78"/>
      <c r="V411" s="80" t="s">
        <v>212</v>
      </c>
      <c r="W411" s="38"/>
    </row>
    <row r="412" spans="1:23" s="30" customFormat="1">
      <c r="A412" s="77"/>
      <c r="B412" s="109">
        <v>2023</v>
      </c>
      <c r="C412" s="78" t="s">
        <v>209</v>
      </c>
      <c r="D412" s="78">
        <v>5</v>
      </c>
      <c r="E412" s="110" t="s">
        <v>113</v>
      </c>
      <c r="F412" s="78"/>
      <c r="G412" s="78"/>
      <c r="H412" s="78"/>
      <c r="I412" s="78"/>
      <c r="J412" s="78" t="s">
        <v>823</v>
      </c>
      <c r="K412" s="78"/>
      <c r="L412" s="78"/>
      <c r="M412" s="78"/>
      <c r="N412" s="78"/>
      <c r="O412" s="78" t="s">
        <v>837</v>
      </c>
      <c r="P412" s="78" t="s">
        <v>839</v>
      </c>
      <c r="Q412" s="78" t="s">
        <v>826</v>
      </c>
      <c r="R412" s="78"/>
      <c r="S412" s="78"/>
      <c r="T412" s="78"/>
      <c r="U412" s="78"/>
      <c r="V412" s="80" t="s">
        <v>212</v>
      </c>
      <c r="W412" s="38"/>
    </row>
    <row r="413" spans="1:23" s="30" customFormat="1">
      <c r="A413" s="77"/>
      <c r="B413" s="109">
        <v>2023</v>
      </c>
      <c r="C413" s="78" t="s">
        <v>209</v>
      </c>
      <c r="D413" s="78">
        <v>7</v>
      </c>
      <c r="E413" s="110" t="s">
        <v>113</v>
      </c>
      <c r="F413" s="78"/>
      <c r="G413" s="78"/>
      <c r="H413" s="78"/>
      <c r="I413" s="78"/>
      <c r="J413" s="78" t="s">
        <v>823</v>
      </c>
      <c r="K413" s="78"/>
      <c r="L413" s="78"/>
      <c r="M413" s="78"/>
      <c r="N413" s="78"/>
      <c r="O413" s="78" t="s">
        <v>837</v>
      </c>
      <c r="P413" s="78" t="s">
        <v>839</v>
      </c>
      <c r="Q413" s="78" t="s">
        <v>826</v>
      </c>
      <c r="R413" s="78"/>
      <c r="S413" s="78"/>
      <c r="T413" s="78"/>
      <c r="U413" s="78"/>
      <c r="V413" s="80" t="s">
        <v>212</v>
      </c>
      <c r="W413" s="38"/>
    </row>
    <row r="414" spans="1:23" s="30" customFormat="1">
      <c r="A414" s="77"/>
      <c r="B414" s="109">
        <v>2023</v>
      </c>
      <c r="C414" s="78" t="s">
        <v>209</v>
      </c>
      <c r="D414" s="78">
        <v>4</v>
      </c>
      <c r="E414" s="110" t="s">
        <v>113</v>
      </c>
      <c r="F414" s="78"/>
      <c r="G414" s="78"/>
      <c r="H414" s="78"/>
      <c r="I414" s="78"/>
      <c r="J414" s="78" t="s">
        <v>823</v>
      </c>
      <c r="K414" s="78"/>
      <c r="L414" s="78"/>
      <c r="M414" s="78"/>
      <c r="N414" s="78"/>
      <c r="O414" s="78" t="s">
        <v>837</v>
      </c>
      <c r="P414" s="78" t="s">
        <v>839</v>
      </c>
      <c r="Q414" s="78" t="s">
        <v>826</v>
      </c>
      <c r="R414" s="78"/>
      <c r="S414" s="78"/>
      <c r="T414" s="78"/>
      <c r="U414" s="78"/>
      <c r="V414" s="80" t="s">
        <v>212</v>
      </c>
      <c r="W414" s="38"/>
    </row>
    <row r="415" spans="1:23" s="30" customFormat="1">
      <c r="A415" s="77"/>
      <c r="B415" s="109">
        <v>2023</v>
      </c>
      <c r="C415" s="78" t="s">
        <v>209</v>
      </c>
      <c r="D415" s="78">
        <v>2</v>
      </c>
      <c r="E415" s="110" t="s">
        <v>113</v>
      </c>
      <c r="F415" s="78"/>
      <c r="G415" s="78"/>
      <c r="H415" s="78"/>
      <c r="I415" s="78"/>
      <c r="J415" s="78" t="s">
        <v>823</v>
      </c>
      <c r="K415" s="78"/>
      <c r="L415" s="78"/>
      <c r="M415" s="78"/>
      <c r="N415" s="78"/>
      <c r="O415" s="78" t="s">
        <v>840</v>
      </c>
      <c r="P415" s="78" t="s">
        <v>841</v>
      </c>
      <c r="Q415" s="78" t="s">
        <v>826</v>
      </c>
      <c r="R415" s="78"/>
      <c r="S415" s="78"/>
      <c r="T415" s="78"/>
      <c r="U415" s="78"/>
      <c r="V415" s="80" t="s">
        <v>212</v>
      </c>
      <c r="W415" s="38"/>
    </row>
    <row r="416" spans="1:23" s="30" customFormat="1">
      <c r="A416" s="77"/>
      <c r="B416" s="109">
        <v>2023</v>
      </c>
      <c r="C416" s="78" t="s">
        <v>209</v>
      </c>
      <c r="D416" s="78">
        <v>1</v>
      </c>
      <c r="E416" s="110" t="s">
        <v>113</v>
      </c>
      <c r="F416" s="78"/>
      <c r="G416" s="78"/>
      <c r="H416" s="78"/>
      <c r="I416" s="78"/>
      <c r="J416" s="78" t="s">
        <v>823</v>
      </c>
      <c r="K416" s="78"/>
      <c r="L416" s="78"/>
      <c r="M416" s="78"/>
      <c r="N416" s="78"/>
      <c r="O416" s="78" t="s">
        <v>840</v>
      </c>
      <c r="P416" s="78" t="s">
        <v>841</v>
      </c>
      <c r="Q416" s="78" t="s">
        <v>826</v>
      </c>
      <c r="R416" s="78"/>
      <c r="S416" s="78"/>
      <c r="T416" s="78"/>
      <c r="U416" s="78"/>
      <c r="V416" s="80" t="s">
        <v>212</v>
      </c>
      <c r="W416" s="38"/>
    </row>
    <row r="417" spans="1:23" s="30" customFormat="1">
      <c r="A417" s="77"/>
      <c r="B417" s="109">
        <v>2023</v>
      </c>
      <c r="C417" s="78" t="s">
        <v>209</v>
      </c>
      <c r="D417" s="78">
        <v>1</v>
      </c>
      <c r="E417" s="110" t="s">
        <v>113</v>
      </c>
      <c r="F417" s="78"/>
      <c r="G417" s="78"/>
      <c r="H417" s="78"/>
      <c r="I417" s="78"/>
      <c r="J417" s="78" t="s">
        <v>823</v>
      </c>
      <c r="K417" s="78"/>
      <c r="L417" s="78"/>
      <c r="M417" s="78"/>
      <c r="N417" s="78"/>
      <c r="O417" s="78" t="s">
        <v>840</v>
      </c>
      <c r="P417" s="78" t="s">
        <v>841</v>
      </c>
      <c r="Q417" s="78" t="s">
        <v>826</v>
      </c>
      <c r="R417" s="78"/>
      <c r="S417" s="78"/>
      <c r="T417" s="78"/>
      <c r="U417" s="78"/>
      <c r="V417" s="80" t="s">
        <v>212</v>
      </c>
      <c r="W417" s="38"/>
    </row>
    <row r="418" spans="1:23" s="30" customFormat="1">
      <c r="A418" s="77"/>
      <c r="B418" s="109">
        <v>2023</v>
      </c>
      <c r="C418" s="78" t="s">
        <v>209</v>
      </c>
      <c r="D418" s="78">
        <v>1</v>
      </c>
      <c r="E418" s="110" t="s">
        <v>113</v>
      </c>
      <c r="F418" s="78"/>
      <c r="G418" s="78"/>
      <c r="H418" s="78"/>
      <c r="I418" s="78"/>
      <c r="J418" s="78" t="s">
        <v>823</v>
      </c>
      <c r="K418" s="78"/>
      <c r="L418" s="78"/>
      <c r="M418" s="78"/>
      <c r="N418" s="78"/>
      <c r="O418" s="78" t="s">
        <v>840</v>
      </c>
      <c r="P418" s="78" t="s">
        <v>842</v>
      </c>
      <c r="Q418" s="78" t="s">
        <v>826</v>
      </c>
      <c r="R418" s="78"/>
      <c r="S418" s="78"/>
      <c r="T418" s="78"/>
      <c r="U418" s="78"/>
      <c r="V418" s="80" t="s">
        <v>212</v>
      </c>
      <c r="W418" s="38"/>
    </row>
    <row r="419" spans="1:23" s="30" customFormat="1">
      <c r="A419" s="77"/>
      <c r="B419" s="109">
        <v>2023</v>
      </c>
      <c r="C419" s="78" t="s">
        <v>209</v>
      </c>
      <c r="D419" s="78">
        <v>0</v>
      </c>
      <c r="E419" s="110" t="s">
        <v>113</v>
      </c>
      <c r="F419" s="78"/>
      <c r="G419" s="78"/>
      <c r="H419" s="78"/>
      <c r="I419" s="78"/>
      <c r="J419" s="78" t="s">
        <v>823</v>
      </c>
      <c r="K419" s="78"/>
      <c r="L419" s="78"/>
      <c r="M419" s="78"/>
      <c r="N419" s="78"/>
      <c r="O419" s="78" t="s">
        <v>840</v>
      </c>
      <c r="P419" s="78" t="s">
        <v>842</v>
      </c>
      <c r="Q419" s="78" t="s">
        <v>826</v>
      </c>
      <c r="R419" s="78"/>
      <c r="S419" s="78"/>
      <c r="T419" s="78"/>
      <c r="U419" s="78"/>
      <c r="V419" s="80" t="s">
        <v>212</v>
      </c>
      <c r="W419" s="38"/>
    </row>
    <row r="420" spans="1:23" s="30" customFormat="1">
      <c r="A420" s="77"/>
      <c r="B420" s="109">
        <v>2023</v>
      </c>
      <c r="C420" s="78" t="s">
        <v>209</v>
      </c>
      <c r="D420" s="78">
        <v>0</v>
      </c>
      <c r="E420" s="110" t="s">
        <v>113</v>
      </c>
      <c r="F420" s="78"/>
      <c r="G420" s="78"/>
      <c r="H420" s="78"/>
      <c r="I420" s="78"/>
      <c r="J420" s="78" t="s">
        <v>823</v>
      </c>
      <c r="K420" s="78"/>
      <c r="L420" s="78"/>
      <c r="M420" s="78"/>
      <c r="N420" s="78"/>
      <c r="O420" s="78" t="s">
        <v>840</v>
      </c>
      <c r="P420" s="78" t="s">
        <v>842</v>
      </c>
      <c r="Q420" s="78" t="s">
        <v>826</v>
      </c>
      <c r="R420" s="78"/>
      <c r="S420" s="78"/>
      <c r="T420" s="78"/>
      <c r="U420" s="78"/>
      <c r="V420" s="80" t="s">
        <v>212</v>
      </c>
      <c r="W420" s="38"/>
    </row>
    <row r="421" spans="1:23" s="30" customFormat="1">
      <c r="A421" s="77"/>
      <c r="B421" s="109">
        <v>2023</v>
      </c>
      <c r="C421" s="78" t="s">
        <v>209</v>
      </c>
      <c r="D421" s="78">
        <v>1</v>
      </c>
      <c r="E421" s="110" t="s">
        <v>113</v>
      </c>
      <c r="F421" s="78"/>
      <c r="G421" s="78"/>
      <c r="H421" s="78"/>
      <c r="I421" s="78"/>
      <c r="J421" s="78" t="s">
        <v>823</v>
      </c>
      <c r="K421" s="78"/>
      <c r="L421" s="78"/>
      <c r="M421" s="78"/>
      <c r="N421" s="78"/>
      <c r="O421" s="78" t="s">
        <v>840</v>
      </c>
      <c r="P421" s="78" t="s">
        <v>842</v>
      </c>
      <c r="Q421" s="78" t="s">
        <v>826</v>
      </c>
      <c r="R421" s="78"/>
      <c r="S421" s="78"/>
      <c r="T421" s="78"/>
      <c r="U421" s="78"/>
      <c r="V421" s="80" t="s">
        <v>212</v>
      </c>
      <c r="W421" s="38"/>
    </row>
    <row r="422" spans="1:23" s="30" customFormat="1">
      <c r="A422" s="77"/>
      <c r="B422" s="109">
        <v>2023</v>
      </c>
      <c r="C422" s="78" t="s">
        <v>209</v>
      </c>
      <c r="D422" s="78">
        <v>2</v>
      </c>
      <c r="E422" s="110" t="s">
        <v>113</v>
      </c>
      <c r="F422" s="78"/>
      <c r="G422" s="78"/>
      <c r="H422" s="78"/>
      <c r="I422" s="78"/>
      <c r="J422" s="78" t="s">
        <v>823</v>
      </c>
      <c r="K422" s="78"/>
      <c r="L422" s="78"/>
      <c r="M422" s="78"/>
      <c r="N422" s="78"/>
      <c r="O422" s="78" t="s">
        <v>840</v>
      </c>
      <c r="P422" s="78" t="s">
        <v>843</v>
      </c>
      <c r="Q422" s="78" t="s">
        <v>826</v>
      </c>
      <c r="R422" s="78"/>
      <c r="S422" s="78"/>
      <c r="T422" s="78"/>
      <c r="U422" s="78"/>
      <c r="V422" s="80" t="s">
        <v>212</v>
      </c>
      <c r="W422" s="38"/>
    </row>
    <row r="423" spans="1:23" s="30" customFormat="1">
      <c r="A423" s="77"/>
      <c r="B423" s="109">
        <v>2023</v>
      </c>
      <c r="C423" s="78" t="s">
        <v>209</v>
      </c>
      <c r="D423" s="78">
        <v>2</v>
      </c>
      <c r="E423" s="110" t="s">
        <v>113</v>
      </c>
      <c r="F423" s="78"/>
      <c r="G423" s="78"/>
      <c r="H423" s="78"/>
      <c r="I423" s="78"/>
      <c r="J423" s="78" t="s">
        <v>823</v>
      </c>
      <c r="K423" s="78"/>
      <c r="L423" s="78"/>
      <c r="M423" s="78"/>
      <c r="N423" s="78"/>
      <c r="O423" s="78" t="s">
        <v>840</v>
      </c>
      <c r="P423" s="78" t="s">
        <v>843</v>
      </c>
      <c r="Q423" s="78" t="s">
        <v>826</v>
      </c>
      <c r="R423" s="78"/>
      <c r="S423" s="78"/>
      <c r="T423" s="78"/>
      <c r="U423" s="78"/>
      <c r="V423" s="80" t="s">
        <v>212</v>
      </c>
      <c r="W423" s="38"/>
    </row>
    <row r="424" spans="1:23" s="30" customFormat="1">
      <c r="A424" s="77"/>
      <c r="B424" s="109">
        <v>2023</v>
      </c>
      <c r="C424" s="78" t="s">
        <v>209</v>
      </c>
      <c r="D424" s="78">
        <v>1</v>
      </c>
      <c r="E424" s="110" t="s">
        <v>113</v>
      </c>
      <c r="F424" s="78"/>
      <c r="G424" s="78"/>
      <c r="H424" s="78"/>
      <c r="I424" s="78"/>
      <c r="J424" s="78" t="s">
        <v>823</v>
      </c>
      <c r="K424" s="78"/>
      <c r="L424" s="78"/>
      <c r="M424" s="78"/>
      <c r="N424" s="78"/>
      <c r="O424" s="78" t="s">
        <v>840</v>
      </c>
      <c r="P424" s="78" t="s">
        <v>843</v>
      </c>
      <c r="Q424" s="78" t="s">
        <v>826</v>
      </c>
      <c r="R424" s="78"/>
      <c r="S424" s="78"/>
      <c r="T424" s="78"/>
      <c r="U424" s="78"/>
      <c r="V424" s="80" t="s">
        <v>212</v>
      </c>
      <c r="W424" s="38"/>
    </row>
    <row r="425" spans="1:23" s="30" customFormat="1">
      <c r="A425" s="77"/>
      <c r="B425" s="109">
        <v>2023</v>
      </c>
      <c r="C425" s="78" t="s">
        <v>209</v>
      </c>
      <c r="D425" s="78">
        <v>1</v>
      </c>
      <c r="E425" s="110" t="s">
        <v>113</v>
      </c>
      <c r="F425" s="78"/>
      <c r="G425" s="78"/>
      <c r="H425" s="78"/>
      <c r="I425" s="78"/>
      <c r="J425" s="78" t="s">
        <v>823</v>
      </c>
      <c r="K425" s="78"/>
      <c r="L425" s="78"/>
      <c r="M425" s="78"/>
      <c r="N425" s="78"/>
      <c r="O425" s="78" t="s">
        <v>840</v>
      </c>
      <c r="P425" s="78" t="s">
        <v>843</v>
      </c>
      <c r="Q425" s="78" t="s">
        <v>826</v>
      </c>
      <c r="R425" s="78"/>
      <c r="S425" s="78"/>
      <c r="T425" s="78"/>
      <c r="U425" s="78"/>
      <c r="V425" s="80" t="s">
        <v>212</v>
      </c>
      <c r="W425" s="38"/>
    </row>
    <row r="426" spans="1:23" s="30" customFormat="1">
      <c r="A426" s="77"/>
      <c r="B426" s="109">
        <v>2023</v>
      </c>
      <c r="C426" s="78" t="s">
        <v>209</v>
      </c>
      <c r="D426" s="78">
        <v>1</v>
      </c>
      <c r="E426" s="110" t="s">
        <v>113</v>
      </c>
      <c r="F426" s="78"/>
      <c r="G426" s="78"/>
      <c r="H426" s="78"/>
      <c r="I426" s="78"/>
      <c r="J426" s="78" t="s">
        <v>448</v>
      </c>
      <c r="K426" s="78"/>
      <c r="L426" s="78"/>
      <c r="M426" s="78"/>
      <c r="N426" s="78"/>
      <c r="O426" s="78" t="s">
        <v>840</v>
      </c>
      <c r="P426" s="78" t="s">
        <v>843</v>
      </c>
      <c r="Q426" s="78" t="s">
        <v>826</v>
      </c>
      <c r="R426" s="78"/>
      <c r="S426" s="78"/>
      <c r="T426" s="78"/>
      <c r="U426" s="78"/>
      <c r="V426" s="80" t="s">
        <v>212</v>
      </c>
      <c r="W426" s="38"/>
    </row>
    <row r="427" spans="1:23" s="30" customFormat="1">
      <c r="A427" s="77"/>
      <c r="B427" s="109">
        <v>2023</v>
      </c>
      <c r="C427" s="78" t="s">
        <v>209</v>
      </c>
      <c r="D427" s="78">
        <v>11</v>
      </c>
      <c r="E427" s="110" t="s">
        <v>113</v>
      </c>
      <c r="F427" s="78"/>
      <c r="G427" s="78"/>
      <c r="H427" s="78"/>
      <c r="I427" s="78"/>
      <c r="J427" s="78" t="s">
        <v>844</v>
      </c>
      <c r="K427" s="78"/>
      <c r="L427" s="78"/>
      <c r="M427" s="78"/>
      <c r="N427" s="78"/>
      <c r="O427" s="78" t="s">
        <v>840</v>
      </c>
      <c r="P427" s="78" t="s">
        <v>845</v>
      </c>
      <c r="Q427" s="78" t="s">
        <v>826</v>
      </c>
      <c r="R427" s="78"/>
      <c r="S427" s="78"/>
      <c r="T427" s="78"/>
      <c r="U427" s="78"/>
      <c r="V427" s="80" t="s">
        <v>212</v>
      </c>
      <c r="W427" s="38"/>
    </row>
    <row r="428" spans="1:23" s="30" customFormat="1">
      <c r="A428" s="77"/>
      <c r="B428" s="109">
        <v>2023</v>
      </c>
      <c r="C428" s="78" t="s">
        <v>209</v>
      </c>
      <c r="D428" s="78">
        <v>14</v>
      </c>
      <c r="E428" s="110" t="s">
        <v>113</v>
      </c>
      <c r="F428" s="78"/>
      <c r="G428" s="78"/>
      <c r="H428" s="78"/>
      <c r="I428" s="78"/>
      <c r="J428" s="78" t="s">
        <v>844</v>
      </c>
      <c r="K428" s="78"/>
      <c r="L428" s="78"/>
      <c r="M428" s="78"/>
      <c r="N428" s="78"/>
      <c r="O428" s="78" t="s">
        <v>840</v>
      </c>
      <c r="P428" s="78" t="s">
        <v>845</v>
      </c>
      <c r="Q428" s="78" t="s">
        <v>826</v>
      </c>
      <c r="R428" s="78"/>
      <c r="S428" s="78"/>
      <c r="T428" s="78"/>
      <c r="U428" s="78"/>
      <c r="V428" s="80" t="s">
        <v>212</v>
      </c>
      <c r="W428" s="38"/>
    </row>
    <row r="429" spans="1:23" s="30" customFormat="1">
      <c r="A429" s="77"/>
      <c r="B429" s="109">
        <v>2023</v>
      </c>
      <c r="C429" s="78" t="s">
        <v>209</v>
      </c>
      <c r="D429" s="78">
        <v>11</v>
      </c>
      <c r="E429" s="110" t="s">
        <v>113</v>
      </c>
      <c r="F429" s="78"/>
      <c r="G429" s="78"/>
      <c r="H429" s="78"/>
      <c r="I429" s="78"/>
      <c r="J429" s="78" t="s">
        <v>844</v>
      </c>
      <c r="K429" s="78"/>
      <c r="L429" s="78"/>
      <c r="M429" s="78"/>
      <c r="N429" s="78"/>
      <c r="O429" s="78" t="s">
        <v>840</v>
      </c>
      <c r="P429" s="78" t="s">
        <v>845</v>
      </c>
      <c r="Q429" s="78" t="s">
        <v>826</v>
      </c>
      <c r="R429" s="78"/>
      <c r="S429" s="78"/>
      <c r="T429" s="78"/>
      <c r="U429" s="78"/>
      <c r="V429" s="80" t="s">
        <v>212</v>
      </c>
      <c r="W429" s="38"/>
    </row>
    <row r="430" spans="1:23" s="30" customFormat="1">
      <c r="A430" s="77"/>
      <c r="B430" s="109">
        <v>2023</v>
      </c>
      <c r="C430" s="78" t="s">
        <v>209</v>
      </c>
      <c r="D430" s="78">
        <v>13</v>
      </c>
      <c r="E430" s="110" t="s">
        <v>113</v>
      </c>
      <c r="F430" s="78"/>
      <c r="G430" s="78"/>
      <c r="H430" s="78"/>
      <c r="I430" s="78"/>
      <c r="J430" s="78" t="s">
        <v>823</v>
      </c>
      <c r="K430" s="78"/>
      <c r="L430" s="78"/>
      <c r="M430" s="78"/>
      <c r="N430" s="78"/>
      <c r="O430" s="78" t="s">
        <v>846</v>
      </c>
      <c r="P430" s="78" t="s">
        <v>847</v>
      </c>
      <c r="Q430" s="78" t="s">
        <v>826</v>
      </c>
      <c r="R430" s="78"/>
      <c r="S430" s="78"/>
      <c r="T430" s="78"/>
      <c r="U430" s="78"/>
      <c r="V430" s="80" t="s">
        <v>212</v>
      </c>
      <c r="W430" s="38"/>
    </row>
    <row r="431" spans="1:23" s="30" customFormat="1">
      <c r="A431" s="77"/>
      <c r="B431" s="109">
        <v>2023</v>
      </c>
      <c r="C431" s="78" t="s">
        <v>209</v>
      </c>
      <c r="D431" s="78"/>
      <c r="E431" s="110" t="s">
        <v>113</v>
      </c>
      <c r="F431" s="78"/>
      <c r="G431" s="78"/>
      <c r="H431" s="78"/>
      <c r="I431" s="78"/>
      <c r="J431" s="78" t="s">
        <v>823</v>
      </c>
      <c r="K431" s="78"/>
      <c r="L431" s="78"/>
      <c r="M431" s="78"/>
      <c r="N431" s="78"/>
      <c r="O431" s="78" t="s">
        <v>846</v>
      </c>
      <c r="P431" s="78" t="s">
        <v>847</v>
      </c>
      <c r="Q431" s="78" t="s">
        <v>826</v>
      </c>
      <c r="R431" s="78"/>
      <c r="S431" s="78"/>
      <c r="T431" s="78"/>
      <c r="U431" s="78"/>
      <c r="V431" s="80" t="s">
        <v>212</v>
      </c>
      <c r="W431" s="38"/>
    </row>
    <row r="432" spans="1:23" s="30" customFormat="1">
      <c r="A432" s="77"/>
      <c r="B432" s="109">
        <v>2023</v>
      </c>
      <c r="C432" s="78" t="s">
        <v>209</v>
      </c>
      <c r="D432" s="78">
        <v>8</v>
      </c>
      <c r="E432" s="110" t="s">
        <v>113</v>
      </c>
      <c r="F432" s="78"/>
      <c r="G432" s="78"/>
      <c r="H432" s="78"/>
      <c r="I432" s="78"/>
      <c r="J432" s="78" t="s">
        <v>823</v>
      </c>
      <c r="K432" s="78"/>
      <c r="L432" s="78"/>
      <c r="M432" s="78"/>
      <c r="N432" s="78"/>
      <c r="O432" s="78" t="s">
        <v>846</v>
      </c>
      <c r="P432" s="78" t="s">
        <v>847</v>
      </c>
      <c r="Q432" s="78" t="s">
        <v>826</v>
      </c>
      <c r="R432" s="78"/>
      <c r="S432" s="78"/>
      <c r="T432" s="78"/>
      <c r="U432" s="78"/>
      <c r="V432" s="80" t="s">
        <v>212</v>
      </c>
      <c r="W432" s="38"/>
    </row>
    <row r="433" spans="1:23" s="30" customFormat="1">
      <c r="A433" s="77"/>
      <c r="B433" s="109">
        <v>2023</v>
      </c>
      <c r="C433" s="78" t="s">
        <v>209</v>
      </c>
      <c r="D433" s="78">
        <v>5</v>
      </c>
      <c r="E433" s="110" t="s">
        <v>113</v>
      </c>
      <c r="F433" s="78"/>
      <c r="G433" s="78"/>
      <c r="H433" s="78"/>
      <c r="I433" s="78"/>
      <c r="J433" s="78" t="s">
        <v>823</v>
      </c>
      <c r="K433" s="78"/>
      <c r="L433" s="78"/>
      <c r="M433" s="78"/>
      <c r="N433" s="78"/>
      <c r="O433" s="78" t="s">
        <v>846</v>
      </c>
      <c r="P433" s="78" t="s">
        <v>847</v>
      </c>
      <c r="Q433" s="78" t="s">
        <v>826</v>
      </c>
      <c r="R433" s="78"/>
      <c r="S433" s="78"/>
      <c r="T433" s="78"/>
      <c r="U433" s="78"/>
      <c r="V433" s="80" t="s">
        <v>212</v>
      </c>
      <c r="W433" s="38"/>
    </row>
    <row r="434" spans="1:23" s="30" customFormat="1">
      <c r="A434" s="77"/>
      <c r="B434" s="109">
        <v>2023</v>
      </c>
      <c r="C434" s="78" t="s">
        <v>209</v>
      </c>
      <c r="D434" s="78">
        <v>8</v>
      </c>
      <c r="E434" s="110" t="s">
        <v>113</v>
      </c>
      <c r="F434" s="78"/>
      <c r="G434" s="78"/>
      <c r="H434" s="78"/>
      <c r="I434" s="78"/>
      <c r="J434" s="78" t="s">
        <v>823</v>
      </c>
      <c r="K434" s="78"/>
      <c r="L434" s="78"/>
      <c r="M434" s="78"/>
      <c r="N434" s="78"/>
      <c r="O434" s="78" t="s">
        <v>846</v>
      </c>
      <c r="P434" s="78" t="s">
        <v>847</v>
      </c>
      <c r="Q434" s="78" t="s">
        <v>826</v>
      </c>
      <c r="R434" s="78"/>
      <c r="S434" s="78"/>
      <c r="T434" s="78"/>
      <c r="U434" s="78"/>
      <c r="V434" s="80" t="s">
        <v>212</v>
      </c>
      <c r="W434" s="38"/>
    </row>
    <row r="435" spans="1:23" s="30" customFormat="1">
      <c r="A435" s="77"/>
      <c r="B435" s="109">
        <v>2023</v>
      </c>
      <c r="C435" s="78" t="s">
        <v>209</v>
      </c>
      <c r="D435" s="78">
        <v>7</v>
      </c>
      <c r="E435" s="110" t="s">
        <v>113</v>
      </c>
      <c r="F435" s="78"/>
      <c r="G435" s="78"/>
      <c r="H435" s="78"/>
      <c r="I435" s="78"/>
      <c r="J435" s="78" t="s">
        <v>823</v>
      </c>
      <c r="K435" s="78"/>
      <c r="L435" s="78"/>
      <c r="M435" s="78"/>
      <c r="N435" s="78"/>
      <c r="O435" s="78" t="s">
        <v>846</v>
      </c>
      <c r="P435" s="78" t="s">
        <v>847</v>
      </c>
      <c r="Q435" s="78" t="s">
        <v>826</v>
      </c>
      <c r="R435" s="78"/>
      <c r="S435" s="78"/>
      <c r="T435" s="78"/>
      <c r="U435" s="78"/>
      <c r="V435" s="80" t="s">
        <v>212</v>
      </c>
      <c r="W435" s="38"/>
    </row>
    <row r="436" spans="1:23" s="30" customFormat="1">
      <c r="A436" s="77"/>
      <c r="B436" s="109">
        <v>2023</v>
      </c>
      <c r="C436" s="78" t="s">
        <v>209</v>
      </c>
      <c r="D436" s="78">
        <v>46</v>
      </c>
      <c r="E436" s="110" t="s">
        <v>113</v>
      </c>
      <c r="F436" s="78"/>
      <c r="G436" s="78"/>
      <c r="H436" s="78"/>
      <c r="I436" s="78"/>
      <c r="J436" s="78" t="s">
        <v>823</v>
      </c>
      <c r="K436" s="78"/>
      <c r="L436" s="78"/>
      <c r="M436" s="78"/>
      <c r="N436" s="78"/>
      <c r="O436" s="78" t="s">
        <v>846</v>
      </c>
      <c r="P436" s="78" t="s">
        <v>848</v>
      </c>
      <c r="Q436" s="78" t="s">
        <v>826</v>
      </c>
      <c r="R436" s="78"/>
      <c r="S436" s="78"/>
      <c r="T436" s="78"/>
      <c r="U436" s="78"/>
      <c r="V436" s="80" t="s">
        <v>212</v>
      </c>
      <c r="W436" s="38"/>
    </row>
    <row r="437" spans="1:23" s="30" customFormat="1">
      <c r="A437" s="77"/>
      <c r="B437" s="109">
        <v>2023</v>
      </c>
      <c r="C437" s="78" t="s">
        <v>209</v>
      </c>
      <c r="D437" s="78">
        <v>46</v>
      </c>
      <c r="E437" s="110" t="s">
        <v>113</v>
      </c>
      <c r="F437" s="78"/>
      <c r="G437" s="78"/>
      <c r="H437" s="78"/>
      <c r="I437" s="78"/>
      <c r="J437" s="78" t="s">
        <v>823</v>
      </c>
      <c r="K437" s="78"/>
      <c r="L437" s="78"/>
      <c r="M437" s="78"/>
      <c r="N437" s="78"/>
      <c r="O437" s="78" t="s">
        <v>846</v>
      </c>
      <c r="P437" s="78" t="s">
        <v>848</v>
      </c>
      <c r="Q437" s="78" t="s">
        <v>826</v>
      </c>
      <c r="R437" s="78"/>
      <c r="S437" s="78"/>
      <c r="T437" s="78"/>
      <c r="U437" s="78"/>
      <c r="V437" s="80" t="s">
        <v>212</v>
      </c>
      <c r="W437" s="38"/>
    </row>
    <row r="438" spans="1:23" s="30" customFormat="1">
      <c r="A438" s="77"/>
      <c r="B438" s="109">
        <v>2023</v>
      </c>
      <c r="C438" s="78" t="s">
        <v>209</v>
      </c>
      <c r="D438" s="78">
        <v>37</v>
      </c>
      <c r="E438" s="110" t="s">
        <v>113</v>
      </c>
      <c r="F438" s="78"/>
      <c r="G438" s="78"/>
      <c r="H438" s="78"/>
      <c r="I438" s="78"/>
      <c r="J438" s="78" t="s">
        <v>823</v>
      </c>
      <c r="K438" s="78"/>
      <c r="L438" s="78"/>
      <c r="M438" s="78"/>
      <c r="N438" s="78"/>
      <c r="O438" s="78" t="s">
        <v>846</v>
      </c>
      <c r="P438" s="78" t="s">
        <v>848</v>
      </c>
      <c r="Q438" s="78" t="s">
        <v>826</v>
      </c>
      <c r="R438" s="78"/>
      <c r="S438" s="78"/>
      <c r="T438" s="78"/>
      <c r="U438" s="78"/>
      <c r="V438" s="80" t="s">
        <v>212</v>
      </c>
      <c r="W438" s="38"/>
    </row>
    <row r="439" spans="1:23" s="30" customFormat="1">
      <c r="A439" s="77"/>
      <c r="B439" s="109">
        <v>2023</v>
      </c>
      <c r="C439" s="78" t="s">
        <v>209</v>
      </c>
      <c r="D439" s="111"/>
      <c r="E439" s="110" t="s">
        <v>113</v>
      </c>
      <c r="F439" s="78"/>
      <c r="G439" s="78"/>
      <c r="H439" s="78"/>
      <c r="I439" s="78"/>
      <c r="J439" s="111" t="s">
        <v>823</v>
      </c>
      <c r="K439" s="78"/>
      <c r="L439" s="78"/>
      <c r="M439" s="78"/>
      <c r="N439" s="78"/>
      <c r="O439" s="111" t="s">
        <v>846</v>
      </c>
      <c r="P439" s="111" t="s">
        <v>848</v>
      </c>
      <c r="Q439" s="78" t="s">
        <v>826</v>
      </c>
      <c r="R439" s="78"/>
      <c r="S439" s="78"/>
      <c r="T439" s="78"/>
      <c r="U439" s="78"/>
      <c r="V439" s="80" t="s">
        <v>212</v>
      </c>
      <c r="W439" s="38"/>
    </row>
    <row r="440" spans="1:23" s="30" customFormat="1">
      <c r="A440" s="77"/>
      <c r="B440" s="109">
        <v>2023</v>
      </c>
      <c r="C440" s="78" t="s">
        <v>209</v>
      </c>
      <c r="D440" s="111"/>
      <c r="E440" s="110" t="s">
        <v>113</v>
      </c>
      <c r="F440" s="78"/>
      <c r="G440" s="78"/>
      <c r="H440" s="78"/>
      <c r="I440" s="78"/>
      <c r="J440" s="111" t="s">
        <v>823</v>
      </c>
      <c r="K440" s="78"/>
      <c r="L440" s="78"/>
      <c r="M440" s="78"/>
      <c r="N440" s="78"/>
      <c r="O440" s="111" t="s">
        <v>846</v>
      </c>
      <c r="P440" s="111" t="s">
        <v>848</v>
      </c>
      <c r="Q440" s="78" t="s">
        <v>826</v>
      </c>
      <c r="R440" s="78"/>
      <c r="S440" s="78"/>
      <c r="T440" s="78"/>
      <c r="U440" s="78"/>
      <c r="V440" s="80" t="s">
        <v>212</v>
      </c>
      <c r="W440" s="38"/>
    </row>
    <row r="441" spans="1:23" s="30" customFormat="1">
      <c r="A441" s="77"/>
      <c r="B441" s="109">
        <v>2023</v>
      </c>
      <c r="C441" s="78" t="s">
        <v>209</v>
      </c>
      <c r="D441" s="78">
        <v>8</v>
      </c>
      <c r="E441" s="110" t="s">
        <v>113</v>
      </c>
      <c r="F441" s="78"/>
      <c r="G441" s="78"/>
      <c r="H441" s="78"/>
      <c r="I441" s="78"/>
      <c r="J441" s="78" t="s">
        <v>823</v>
      </c>
      <c r="K441" s="78"/>
      <c r="L441" s="78"/>
      <c r="M441" s="78"/>
      <c r="N441" s="78"/>
      <c r="O441" s="78" t="s">
        <v>846</v>
      </c>
      <c r="P441" s="78" t="s">
        <v>849</v>
      </c>
      <c r="Q441" s="78" t="s">
        <v>826</v>
      </c>
      <c r="R441" s="78"/>
      <c r="S441" s="78"/>
      <c r="T441" s="78"/>
      <c r="U441" s="78"/>
      <c r="V441" s="80" t="s">
        <v>212</v>
      </c>
      <c r="W441" s="38"/>
    </row>
    <row r="442" spans="1:23" s="30" customFormat="1">
      <c r="A442" s="77"/>
      <c r="B442" s="109">
        <v>2023</v>
      </c>
      <c r="C442" s="78" t="s">
        <v>209</v>
      </c>
      <c r="D442" s="78">
        <v>8</v>
      </c>
      <c r="E442" s="110" t="s">
        <v>113</v>
      </c>
      <c r="F442" s="78"/>
      <c r="G442" s="78"/>
      <c r="H442" s="78"/>
      <c r="I442" s="78"/>
      <c r="J442" s="78" t="s">
        <v>823</v>
      </c>
      <c r="K442" s="78"/>
      <c r="L442" s="78"/>
      <c r="M442" s="78"/>
      <c r="N442" s="78"/>
      <c r="O442" s="78" t="s">
        <v>846</v>
      </c>
      <c r="P442" s="78" t="s">
        <v>849</v>
      </c>
      <c r="Q442" s="78" t="s">
        <v>826</v>
      </c>
      <c r="R442" s="78"/>
      <c r="S442" s="78"/>
      <c r="T442" s="78"/>
      <c r="U442" s="78"/>
      <c r="V442" s="80" t="s">
        <v>212</v>
      </c>
      <c r="W442" s="38"/>
    </row>
    <row r="443" spans="1:23" s="30" customFormat="1">
      <c r="A443" s="77"/>
      <c r="B443" s="109">
        <v>2023</v>
      </c>
      <c r="C443" s="78" t="s">
        <v>209</v>
      </c>
      <c r="D443" s="78">
        <v>6</v>
      </c>
      <c r="E443" s="110" t="s">
        <v>113</v>
      </c>
      <c r="F443" s="78"/>
      <c r="G443" s="78"/>
      <c r="H443" s="78"/>
      <c r="I443" s="78"/>
      <c r="J443" s="78" t="s">
        <v>823</v>
      </c>
      <c r="K443" s="78"/>
      <c r="L443" s="78"/>
      <c r="M443" s="78"/>
      <c r="N443" s="78"/>
      <c r="O443" s="78" t="s">
        <v>846</v>
      </c>
      <c r="P443" s="78" t="s">
        <v>849</v>
      </c>
      <c r="Q443" s="78" t="s">
        <v>826</v>
      </c>
      <c r="R443" s="78"/>
      <c r="S443" s="78"/>
      <c r="T443" s="78"/>
      <c r="U443" s="78"/>
      <c r="V443" s="80" t="s">
        <v>212</v>
      </c>
      <c r="W443" s="38"/>
    </row>
    <row r="444" spans="1:23" s="30" customFormat="1">
      <c r="A444" s="77"/>
      <c r="B444" s="109">
        <v>2023</v>
      </c>
      <c r="C444" s="78" t="s">
        <v>209</v>
      </c>
      <c r="D444" s="78">
        <v>10</v>
      </c>
      <c r="E444" s="110" t="s">
        <v>113</v>
      </c>
      <c r="F444" s="78"/>
      <c r="G444" s="78"/>
      <c r="H444" s="78"/>
      <c r="I444" s="78"/>
      <c r="J444" s="78" t="s">
        <v>823</v>
      </c>
      <c r="K444" s="78"/>
      <c r="L444" s="78"/>
      <c r="M444" s="78"/>
      <c r="N444" s="78"/>
      <c r="O444" s="78" t="s">
        <v>846</v>
      </c>
      <c r="P444" s="78" t="s">
        <v>849</v>
      </c>
      <c r="Q444" s="78" t="s">
        <v>826</v>
      </c>
      <c r="R444" s="78"/>
      <c r="S444" s="78"/>
      <c r="T444" s="78"/>
      <c r="U444" s="78"/>
      <c r="V444" s="80" t="s">
        <v>212</v>
      </c>
      <c r="W444" s="38"/>
    </row>
    <row r="445" spans="1:23" s="30" customFormat="1">
      <c r="A445" s="77"/>
      <c r="B445" s="109">
        <v>2023</v>
      </c>
      <c r="C445" s="78" t="s">
        <v>209</v>
      </c>
      <c r="D445" s="78">
        <v>7</v>
      </c>
      <c r="E445" s="110" t="s">
        <v>113</v>
      </c>
      <c r="F445" s="78"/>
      <c r="G445" s="78"/>
      <c r="H445" s="78"/>
      <c r="I445" s="78"/>
      <c r="J445" s="78" t="s">
        <v>823</v>
      </c>
      <c r="K445" s="78"/>
      <c r="L445" s="78"/>
      <c r="M445" s="78"/>
      <c r="N445" s="78"/>
      <c r="O445" s="78" t="s">
        <v>846</v>
      </c>
      <c r="P445" s="78" t="s">
        <v>849</v>
      </c>
      <c r="Q445" s="78" t="s">
        <v>826</v>
      </c>
      <c r="R445" s="78"/>
      <c r="S445" s="78"/>
      <c r="T445" s="78"/>
      <c r="U445" s="78"/>
      <c r="V445" s="80" t="s">
        <v>212</v>
      </c>
      <c r="W445" s="38"/>
    </row>
    <row r="446" spans="1:23" s="30" customFormat="1">
      <c r="A446" s="77"/>
      <c r="B446" s="109">
        <v>2023</v>
      </c>
      <c r="C446" s="78" t="s">
        <v>209</v>
      </c>
      <c r="D446" s="78">
        <v>27</v>
      </c>
      <c r="E446" s="110" t="s">
        <v>113</v>
      </c>
      <c r="F446" s="78"/>
      <c r="G446" s="78"/>
      <c r="H446" s="78"/>
      <c r="I446" s="78"/>
      <c r="J446" s="78" t="s">
        <v>823</v>
      </c>
      <c r="K446" s="78"/>
      <c r="L446" s="78"/>
      <c r="M446" s="78"/>
      <c r="N446" s="78"/>
      <c r="O446" s="78" t="s">
        <v>846</v>
      </c>
      <c r="P446" s="78" t="s">
        <v>850</v>
      </c>
      <c r="Q446" s="78" t="s">
        <v>826</v>
      </c>
      <c r="R446" s="78"/>
      <c r="S446" s="78"/>
      <c r="T446" s="78"/>
      <c r="U446" s="78"/>
      <c r="V446" s="80" t="s">
        <v>212</v>
      </c>
      <c r="W446" s="38"/>
    </row>
    <row r="447" spans="1:23" s="30" customFormat="1">
      <c r="A447" s="77"/>
      <c r="B447" s="109">
        <v>2023</v>
      </c>
      <c r="C447" s="78" t="s">
        <v>209</v>
      </c>
      <c r="D447" s="78">
        <v>37</v>
      </c>
      <c r="E447" s="110" t="s">
        <v>113</v>
      </c>
      <c r="F447" s="78"/>
      <c r="G447" s="78"/>
      <c r="H447" s="78"/>
      <c r="I447" s="78"/>
      <c r="J447" s="78" t="s">
        <v>823</v>
      </c>
      <c r="K447" s="78"/>
      <c r="L447" s="78"/>
      <c r="M447" s="78"/>
      <c r="N447" s="78"/>
      <c r="O447" s="78" t="s">
        <v>846</v>
      </c>
      <c r="P447" s="78" t="s">
        <v>850</v>
      </c>
      <c r="Q447" s="78" t="s">
        <v>826</v>
      </c>
      <c r="R447" s="78"/>
      <c r="S447" s="78"/>
      <c r="T447" s="78"/>
      <c r="U447" s="78"/>
      <c r="V447" s="80" t="s">
        <v>212</v>
      </c>
      <c r="W447" s="38"/>
    </row>
    <row r="448" spans="1:23" s="30" customFormat="1">
      <c r="A448" s="77"/>
      <c r="B448" s="109">
        <v>2023</v>
      </c>
      <c r="C448" s="78" t="s">
        <v>209</v>
      </c>
      <c r="D448" s="78">
        <v>19</v>
      </c>
      <c r="E448" s="110" t="s">
        <v>113</v>
      </c>
      <c r="F448" s="78"/>
      <c r="G448" s="78"/>
      <c r="H448" s="78"/>
      <c r="I448" s="78"/>
      <c r="J448" s="78" t="s">
        <v>823</v>
      </c>
      <c r="K448" s="78"/>
      <c r="L448" s="78"/>
      <c r="M448" s="78"/>
      <c r="N448" s="78"/>
      <c r="O448" s="78" t="s">
        <v>846</v>
      </c>
      <c r="P448" s="78" t="s">
        <v>850</v>
      </c>
      <c r="Q448" s="78" t="s">
        <v>826</v>
      </c>
      <c r="R448" s="78"/>
      <c r="S448" s="78"/>
      <c r="T448" s="78"/>
      <c r="U448" s="78"/>
      <c r="V448" s="80" t="s">
        <v>212</v>
      </c>
      <c r="W448" s="38"/>
    </row>
    <row r="449" spans="1:23" s="30" customFormat="1">
      <c r="A449" s="77"/>
      <c r="B449" s="109">
        <v>2023</v>
      </c>
      <c r="C449" s="78" t="s">
        <v>209</v>
      </c>
      <c r="D449" s="78">
        <v>19</v>
      </c>
      <c r="E449" s="110" t="s">
        <v>113</v>
      </c>
      <c r="F449" s="78"/>
      <c r="G449" s="78"/>
      <c r="H449" s="78"/>
      <c r="I449" s="78"/>
      <c r="J449" s="78" t="s">
        <v>823</v>
      </c>
      <c r="K449" s="78"/>
      <c r="L449" s="78"/>
      <c r="M449" s="78"/>
      <c r="N449" s="78"/>
      <c r="O449" s="78" t="s">
        <v>846</v>
      </c>
      <c r="P449" s="78" t="s">
        <v>850</v>
      </c>
      <c r="Q449" s="78" t="s">
        <v>826</v>
      </c>
      <c r="R449" s="78"/>
      <c r="S449" s="78"/>
      <c r="T449" s="78"/>
      <c r="U449" s="78"/>
      <c r="V449" s="80" t="s">
        <v>212</v>
      </c>
      <c r="W449" s="38"/>
    </row>
    <row r="450" spans="1:23" s="30" customFormat="1">
      <c r="A450" s="77"/>
      <c r="B450" s="109">
        <v>2023</v>
      </c>
      <c r="C450" s="78" t="s">
        <v>209</v>
      </c>
      <c r="D450" s="78">
        <v>19</v>
      </c>
      <c r="E450" s="110" t="s">
        <v>113</v>
      </c>
      <c r="F450" s="78"/>
      <c r="G450" s="78"/>
      <c r="H450" s="78"/>
      <c r="I450" s="78"/>
      <c r="J450" s="78" t="s">
        <v>823</v>
      </c>
      <c r="K450" s="78"/>
      <c r="L450" s="78"/>
      <c r="M450" s="78"/>
      <c r="N450" s="78"/>
      <c r="O450" s="78" t="s">
        <v>846</v>
      </c>
      <c r="P450" s="78" t="s">
        <v>850</v>
      </c>
      <c r="Q450" s="78" t="s">
        <v>826</v>
      </c>
      <c r="R450" s="78"/>
      <c r="S450" s="78"/>
      <c r="T450" s="78"/>
      <c r="U450" s="78"/>
      <c r="V450" s="80" t="s">
        <v>212</v>
      </c>
      <c r="W450" s="38"/>
    </row>
    <row r="451" spans="1:23" s="30" customFormat="1">
      <c r="A451" s="77"/>
      <c r="B451" s="109">
        <v>2023</v>
      </c>
      <c r="C451" s="78" t="s">
        <v>209</v>
      </c>
      <c r="D451" s="78">
        <v>15</v>
      </c>
      <c r="E451" s="110" t="s">
        <v>113</v>
      </c>
      <c r="F451" s="78"/>
      <c r="G451" s="78"/>
      <c r="H451" s="78"/>
      <c r="I451" s="78"/>
      <c r="J451" s="78" t="s">
        <v>823</v>
      </c>
      <c r="K451" s="78"/>
      <c r="L451" s="78"/>
      <c r="M451" s="78"/>
      <c r="N451" s="78"/>
      <c r="O451" s="78" t="s">
        <v>851</v>
      </c>
      <c r="P451" s="78" t="s">
        <v>852</v>
      </c>
      <c r="Q451" s="78" t="s">
        <v>826</v>
      </c>
      <c r="R451" s="78"/>
      <c r="S451" s="78"/>
      <c r="T451" s="78"/>
      <c r="U451" s="78"/>
      <c r="V451" s="80" t="s">
        <v>212</v>
      </c>
      <c r="W451" s="38"/>
    </row>
    <row r="452" spans="1:23" s="30" customFormat="1">
      <c r="A452" s="77"/>
      <c r="B452" s="109">
        <v>2023</v>
      </c>
      <c r="C452" s="78" t="s">
        <v>209</v>
      </c>
      <c r="D452" s="78">
        <v>9</v>
      </c>
      <c r="E452" s="110" t="s">
        <v>113</v>
      </c>
      <c r="F452" s="78"/>
      <c r="G452" s="78"/>
      <c r="H452" s="78"/>
      <c r="I452" s="78"/>
      <c r="J452" s="78" t="s">
        <v>823</v>
      </c>
      <c r="K452" s="78"/>
      <c r="L452" s="78"/>
      <c r="M452" s="78"/>
      <c r="N452" s="78"/>
      <c r="O452" s="78" t="s">
        <v>851</v>
      </c>
      <c r="P452" s="78" t="s">
        <v>852</v>
      </c>
      <c r="Q452" s="78" t="s">
        <v>826</v>
      </c>
      <c r="R452" s="78"/>
      <c r="S452" s="78"/>
      <c r="T452" s="78"/>
      <c r="U452" s="78"/>
      <c r="V452" s="80" t="s">
        <v>212</v>
      </c>
      <c r="W452" s="38"/>
    </row>
    <row r="453" spans="1:23" s="30" customFormat="1">
      <c r="A453" s="77"/>
      <c r="B453" s="109">
        <v>2023</v>
      </c>
      <c r="C453" s="78" t="s">
        <v>209</v>
      </c>
      <c r="D453" s="78">
        <v>18</v>
      </c>
      <c r="E453" s="110" t="s">
        <v>113</v>
      </c>
      <c r="F453" s="78"/>
      <c r="G453" s="78"/>
      <c r="H453" s="78"/>
      <c r="I453" s="78"/>
      <c r="J453" s="78" t="s">
        <v>823</v>
      </c>
      <c r="K453" s="78"/>
      <c r="L453" s="78"/>
      <c r="M453" s="78"/>
      <c r="N453" s="78"/>
      <c r="O453" s="78" t="s">
        <v>851</v>
      </c>
      <c r="P453" s="78" t="s">
        <v>852</v>
      </c>
      <c r="Q453" s="78" t="s">
        <v>826</v>
      </c>
      <c r="R453" s="78"/>
      <c r="S453" s="78"/>
      <c r="T453" s="78"/>
      <c r="U453" s="78"/>
      <c r="V453" s="80" t="s">
        <v>212</v>
      </c>
      <c r="W453" s="38"/>
    </row>
    <row r="454" spans="1:23" s="30" customFormat="1">
      <c r="A454" s="77"/>
      <c r="B454" s="109">
        <v>2023</v>
      </c>
      <c r="C454" s="78" t="s">
        <v>209</v>
      </c>
      <c r="D454" s="78">
        <v>15</v>
      </c>
      <c r="E454" s="110" t="s">
        <v>113</v>
      </c>
      <c r="F454" s="78"/>
      <c r="G454" s="78"/>
      <c r="H454" s="78"/>
      <c r="I454" s="78"/>
      <c r="J454" s="78" t="s">
        <v>823</v>
      </c>
      <c r="K454" s="78"/>
      <c r="L454" s="78"/>
      <c r="M454" s="78"/>
      <c r="N454" s="78"/>
      <c r="O454" s="78" t="s">
        <v>851</v>
      </c>
      <c r="P454" s="78" t="s">
        <v>852</v>
      </c>
      <c r="Q454" s="78" t="s">
        <v>826</v>
      </c>
      <c r="R454" s="78"/>
      <c r="S454" s="78"/>
      <c r="T454" s="78"/>
      <c r="U454" s="78"/>
      <c r="V454" s="80" t="s">
        <v>212</v>
      </c>
      <c r="W454" s="38"/>
    </row>
    <row r="455" spans="1:23" s="30" customFormat="1">
      <c r="A455" s="77"/>
      <c r="B455" s="109">
        <v>2023</v>
      </c>
      <c r="C455" s="78" t="s">
        <v>209</v>
      </c>
      <c r="D455" s="78">
        <v>25</v>
      </c>
      <c r="E455" s="110" t="s">
        <v>113</v>
      </c>
      <c r="F455" s="78"/>
      <c r="G455" s="78"/>
      <c r="H455" s="78"/>
      <c r="I455" s="78"/>
      <c r="J455" s="78" t="s">
        <v>823</v>
      </c>
      <c r="K455" s="78"/>
      <c r="L455" s="78"/>
      <c r="M455" s="78"/>
      <c r="N455" s="78"/>
      <c r="O455" s="78" t="s">
        <v>851</v>
      </c>
      <c r="P455" s="78" t="s">
        <v>852</v>
      </c>
      <c r="Q455" s="78" t="s">
        <v>826</v>
      </c>
      <c r="R455" s="78"/>
      <c r="S455" s="78"/>
      <c r="T455" s="78"/>
      <c r="U455" s="78"/>
      <c r="V455" s="80" t="s">
        <v>212</v>
      </c>
      <c r="W455" s="38"/>
    </row>
    <row r="456" spans="1:23" s="30" customFormat="1">
      <c r="A456" s="77"/>
      <c r="B456" s="109">
        <v>2023</v>
      </c>
      <c r="C456" s="78" t="s">
        <v>209</v>
      </c>
      <c r="D456" s="78">
        <v>34</v>
      </c>
      <c r="E456" s="110" t="s">
        <v>113</v>
      </c>
      <c r="F456" s="78"/>
      <c r="G456" s="78"/>
      <c r="H456" s="78"/>
      <c r="I456" s="78"/>
      <c r="J456" s="78" t="s">
        <v>827</v>
      </c>
      <c r="K456" s="78"/>
      <c r="L456" s="78"/>
      <c r="M456" s="78"/>
      <c r="N456" s="78"/>
      <c r="O456" s="78" t="s">
        <v>851</v>
      </c>
      <c r="P456" s="78" t="s">
        <v>852</v>
      </c>
      <c r="Q456" s="78" t="s">
        <v>826</v>
      </c>
      <c r="R456" s="78"/>
      <c r="S456" s="78"/>
      <c r="T456" s="78"/>
      <c r="U456" s="78"/>
      <c r="V456" s="80" t="s">
        <v>212</v>
      </c>
      <c r="W456" s="38"/>
    </row>
    <row r="457" spans="1:23" s="30" customFormat="1">
      <c r="A457" s="77"/>
      <c r="B457" s="109">
        <v>2023</v>
      </c>
      <c r="C457" s="78" t="s">
        <v>209</v>
      </c>
      <c r="D457" s="78">
        <v>5.9</v>
      </c>
      <c r="E457" s="110" t="s">
        <v>113</v>
      </c>
      <c r="F457" s="78"/>
      <c r="G457" s="78"/>
      <c r="H457" s="78"/>
      <c r="I457" s="78"/>
      <c r="J457" s="78" t="s">
        <v>445</v>
      </c>
      <c r="K457" s="78"/>
      <c r="L457" s="78"/>
      <c r="M457" s="78"/>
      <c r="N457" s="78"/>
      <c r="O457" s="78" t="s">
        <v>753</v>
      </c>
      <c r="P457" s="78" t="s">
        <v>853</v>
      </c>
      <c r="Q457" s="78" t="s">
        <v>826</v>
      </c>
      <c r="R457" s="78"/>
      <c r="S457" s="78"/>
      <c r="T457" s="78"/>
      <c r="U457" s="78"/>
      <c r="V457" s="80" t="s">
        <v>212</v>
      </c>
      <c r="W457" s="38"/>
    </row>
    <row r="458" spans="1:23" s="30" customFormat="1">
      <c r="A458" s="77"/>
      <c r="B458" s="109">
        <v>2023</v>
      </c>
      <c r="C458" s="78" t="s">
        <v>209</v>
      </c>
      <c r="D458" s="78">
        <v>10.1</v>
      </c>
      <c r="E458" s="110" t="s">
        <v>113</v>
      </c>
      <c r="F458" s="78"/>
      <c r="G458" s="78"/>
      <c r="H458" s="78"/>
      <c r="I458" s="78"/>
      <c r="J458" s="78" t="s">
        <v>445</v>
      </c>
      <c r="K458" s="78"/>
      <c r="L458" s="78"/>
      <c r="M458" s="78"/>
      <c r="N458" s="78"/>
      <c r="O458" s="78" t="s">
        <v>753</v>
      </c>
      <c r="P458" s="78" t="s">
        <v>854</v>
      </c>
      <c r="Q458" s="78" t="s">
        <v>826</v>
      </c>
      <c r="R458" s="78"/>
      <c r="S458" s="78"/>
      <c r="T458" s="78"/>
      <c r="U458" s="78"/>
      <c r="V458" s="80" t="s">
        <v>212</v>
      </c>
      <c r="W458" s="38"/>
    </row>
    <row r="459" spans="1:23" s="30" customFormat="1">
      <c r="A459" s="77"/>
      <c r="B459" s="109">
        <v>2023</v>
      </c>
      <c r="C459" s="78" t="s">
        <v>209</v>
      </c>
      <c r="D459" s="78">
        <v>9.34</v>
      </c>
      <c r="E459" s="110" t="s">
        <v>113</v>
      </c>
      <c r="F459" s="78"/>
      <c r="G459" s="78"/>
      <c r="H459" s="78"/>
      <c r="I459" s="78"/>
      <c r="J459" s="78" t="s">
        <v>445</v>
      </c>
      <c r="K459" s="78"/>
      <c r="L459" s="78"/>
      <c r="M459" s="78"/>
      <c r="N459" s="78"/>
      <c r="O459" s="78" t="s">
        <v>753</v>
      </c>
      <c r="P459" s="78" t="s">
        <v>855</v>
      </c>
      <c r="Q459" s="78" t="s">
        <v>826</v>
      </c>
      <c r="R459" s="78"/>
      <c r="S459" s="78"/>
      <c r="T459" s="78"/>
      <c r="U459" s="78"/>
      <c r="V459" s="80" t="s">
        <v>212</v>
      </c>
      <c r="W459" s="38"/>
    </row>
    <row r="460" spans="1:23" s="30" customFormat="1">
      <c r="A460" s="77"/>
      <c r="B460" s="109">
        <v>2023</v>
      </c>
      <c r="C460" s="78" t="s">
        <v>209</v>
      </c>
      <c r="D460" s="78">
        <v>2.27</v>
      </c>
      <c r="E460" s="110" t="s">
        <v>113</v>
      </c>
      <c r="F460" s="78"/>
      <c r="G460" s="78"/>
      <c r="H460" s="78"/>
      <c r="I460" s="78"/>
      <c r="J460" s="78" t="s">
        <v>448</v>
      </c>
      <c r="K460" s="78"/>
      <c r="L460" s="78"/>
      <c r="M460" s="78"/>
      <c r="N460" s="78"/>
      <c r="O460" s="78" t="s">
        <v>856</v>
      </c>
      <c r="P460" s="78" t="s">
        <v>857</v>
      </c>
      <c r="Q460" s="78" t="s">
        <v>826</v>
      </c>
      <c r="R460" s="78"/>
      <c r="S460" s="78"/>
      <c r="T460" s="78"/>
      <c r="U460" s="78"/>
      <c r="V460" s="80" t="s">
        <v>212</v>
      </c>
      <c r="W460" s="38"/>
    </row>
    <row r="461" spans="1:23" s="30" customFormat="1">
      <c r="A461" s="77"/>
      <c r="B461" s="109">
        <v>2023</v>
      </c>
      <c r="C461" s="78" t="s">
        <v>209</v>
      </c>
      <c r="D461" s="78">
        <v>10.199999999999999</v>
      </c>
      <c r="E461" s="110" t="s">
        <v>113</v>
      </c>
      <c r="F461" s="78"/>
      <c r="G461" s="78"/>
      <c r="H461" s="78"/>
      <c r="I461" s="78"/>
      <c r="J461" s="78" t="s">
        <v>445</v>
      </c>
      <c r="K461" s="78"/>
      <c r="L461" s="78"/>
      <c r="M461" s="78"/>
      <c r="N461" s="78"/>
      <c r="O461" s="78" t="s">
        <v>856</v>
      </c>
      <c r="P461" s="78" t="s">
        <v>858</v>
      </c>
      <c r="Q461" s="78" t="s">
        <v>826</v>
      </c>
      <c r="R461" s="78"/>
      <c r="S461" s="78"/>
      <c r="T461" s="78"/>
      <c r="U461" s="78"/>
      <c r="V461" s="80" t="s">
        <v>212</v>
      </c>
      <c r="W461" s="38"/>
    </row>
    <row r="462" spans="1:23" s="30" customFormat="1">
      <c r="A462" s="77"/>
      <c r="B462" s="109">
        <v>2023</v>
      </c>
      <c r="C462" s="78" t="s">
        <v>209</v>
      </c>
      <c r="D462" s="78">
        <v>12.9</v>
      </c>
      <c r="E462" s="110" t="s">
        <v>113</v>
      </c>
      <c r="F462" s="78"/>
      <c r="G462" s="78"/>
      <c r="H462" s="78"/>
      <c r="I462" s="78"/>
      <c r="J462" s="78" t="s">
        <v>445</v>
      </c>
      <c r="K462" s="78"/>
      <c r="L462" s="78"/>
      <c r="M462" s="78"/>
      <c r="N462" s="78"/>
      <c r="O462" s="78" t="s">
        <v>856</v>
      </c>
      <c r="P462" s="78" t="s">
        <v>859</v>
      </c>
      <c r="Q462" s="78" t="s">
        <v>826</v>
      </c>
      <c r="R462" s="78"/>
      <c r="S462" s="78"/>
      <c r="T462" s="78"/>
      <c r="U462" s="78"/>
      <c r="V462" s="80" t="s">
        <v>212</v>
      </c>
      <c r="W462" s="38"/>
    </row>
    <row r="463" spans="1:23" s="30" customFormat="1">
      <c r="A463" s="77"/>
      <c r="B463" s="109">
        <v>2023</v>
      </c>
      <c r="C463" s="78" t="s">
        <v>209</v>
      </c>
      <c r="D463" s="78">
        <v>5.3</v>
      </c>
      <c r="E463" s="110" t="s">
        <v>113</v>
      </c>
      <c r="F463" s="78"/>
      <c r="G463" s="78"/>
      <c r="H463" s="78"/>
      <c r="I463" s="78"/>
      <c r="J463" s="78" t="s">
        <v>445</v>
      </c>
      <c r="K463" s="78"/>
      <c r="L463" s="78"/>
      <c r="M463" s="78"/>
      <c r="N463" s="78"/>
      <c r="O463" s="78" t="s">
        <v>860</v>
      </c>
      <c r="P463" s="78" t="s">
        <v>861</v>
      </c>
      <c r="Q463" s="78" t="s">
        <v>826</v>
      </c>
      <c r="R463" s="78"/>
      <c r="S463" s="78"/>
      <c r="T463" s="78"/>
      <c r="U463" s="78"/>
      <c r="V463" s="80" t="s">
        <v>212</v>
      </c>
      <c r="W463" s="38"/>
    </row>
    <row r="464" spans="1:23" s="30" customFormat="1">
      <c r="A464" s="77"/>
      <c r="B464" s="109">
        <v>2023</v>
      </c>
      <c r="C464" s="78" t="s">
        <v>209</v>
      </c>
      <c r="D464" s="78">
        <v>1.81</v>
      </c>
      <c r="E464" s="110" t="s">
        <v>113</v>
      </c>
      <c r="F464" s="78"/>
      <c r="G464" s="78"/>
      <c r="H464" s="78"/>
      <c r="I464" s="78"/>
      <c r="J464" s="78" t="s">
        <v>445</v>
      </c>
      <c r="K464" s="78"/>
      <c r="L464" s="78"/>
      <c r="M464" s="78"/>
      <c r="N464" s="78"/>
      <c r="O464" s="78" t="s">
        <v>862</v>
      </c>
      <c r="P464" s="78" t="s">
        <v>863</v>
      </c>
      <c r="Q464" s="78" t="s">
        <v>826</v>
      </c>
      <c r="R464" s="78"/>
      <c r="S464" s="78"/>
      <c r="T464" s="78"/>
      <c r="U464" s="78"/>
      <c r="V464" s="80" t="s">
        <v>212</v>
      </c>
      <c r="W464" s="38"/>
    </row>
    <row r="465" spans="1:23" s="30" customFormat="1">
      <c r="A465" s="77"/>
      <c r="B465" s="109">
        <v>2023</v>
      </c>
      <c r="C465" s="78" t="s">
        <v>209</v>
      </c>
      <c r="D465" s="78">
        <v>2.16</v>
      </c>
      <c r="E465" s="110" t="s">
        <v>113</v>
      </c>
      <c r="F465" s="78"/>
      <c r="G465" s="78"/>
      <c r="H465" s="78"/>
      <c r="I465" s="78"/>
      <c r="J465" s="78" t="s">
        <v>448</v>
      </c>
      <c r="K465" s="78"/>
      <c r="L465" s="78"/>
      <c r="M465" s="78"/>
      <c r="N465" s="78"/>
      <c r="O465" s="78" t="s">
        <v>864</v>
      </c>
      <c r="P465" s="78" t="s">
        <v>865</v>
      </c>
      <c r="Q465" s="78" t="s">
        <v>826</v>
      </c>
      <c r="R465" s="78"/>
      <c r="S465" s="78"/>
      <c r="T465" s="78"/>
      <c r="U465" s="78"/>
      <c r="V465" s="80" t="s">
        <v>212</v>
      </c>
      <c r="W465" s="38"/>
    </row>
    <row r="466" spans="1:23" s="30" customFormat="1">
      <c r="A466" s="77"/>
      <c r="B466" s="109">
        <v>2023</v>
      </c>
      <c r="C466" s="78" t="s">
        <v>209</v>
      </c>
      <c r="D466" s="78">
        <v>8.44</v>
      </c>
      <c r="E466" s="110" t="s">
        <v>113</v>
      </c>
      <c r="F466" s="78"/>
      <c r="G466" s="78"/>
      <c r="H466" s="78"/>
      <c r="I466" s="78"/>
      <c r="J466" s="78" t="s">
        <v>445</v>
      </c>
      <c r="K466" s="78"/>
      <c r="L466" s="78"/>
      <c r="M466" s="78"/>
      <c r="N466" s="78"/>
      <c r="O466" s="78" t="s">
        <v>753</v>
      </c>
      <c r="P466" s="78" t="s">
        <v>866</v>
      </c>
      <c r="Q466" s="78" t="s">
        <v>826</v>
      </c>
      <c r="R466" s="78"/>
      <c r="S466" s="78"/>
      <c r="T466" s="78"/>
      <c r="U466" s="78"/>
      <c r="V466" s="80" t="s">
        <v>212</v>
      </c>
      <c r="W466" s="38"/>
    </row>
    <row r="467" spans="1:23" s="30" customFormat="1">
      <c r="A467" s="77"/>
      <c r="B467" s="77">
        <v>2022</v>
      </c>
      <c r="C467" s="77" t="s">
        <v>209</v>
      </c>
      <c r="D467" s="112">
        <v>0.45200000000000001</v>
      </c>
      <c r="E467" s="110" t="s">
        <v>704</v>
      </c>
      <c r="F467" s="77">
        <v>0.1</v>
      </c>
      <c r="G467" s="77"/>
      <c r="H467" s="77" t="s">
        <v>867</v>
      </c>
      <c r="I467" s="77"/>
      <c r="J467" s="112" t="s">
        <v>437</v>
      </c>
      <c r="K467" s="77"/>
      <c r="L467" s="77"/>
      <c r="M467" s="77"/>
      <c r="N467" s="77"/>
      <c r="O467" s="112" t="s">
        <v>868</v>
      </c>
      <c r="P467" s="77" t="s">
        <v>869</v>
      </c>
      <c r="Q467" s="78" t="s">
        <v>870</v>
      </c>
      <c r="R467" s="78"/>
      <c r="S467" s="78"/>
      <c r="T467" s="78"/>
      <c r="U467" s="80" t="s">
        <v>212</v>
      </c>
      <c r="V467" s="78"/>
      <c r="W467" s="38"/>
    </row>
    <row r="468" spans="1:23" s="30" customFormat="1">
      <c r="A468" s="77"/>
      <c r="B468" s="77">
        <v>2022</v>
      </c>
      <c r="C468" s="77" t="s">
        <v>209</v>
      </c>
      <c r="D468" s="112">
        <v>0.85399999999999998</v>
      </c>
      <c r="E468" s="110" t="s">
        <v>704</v>
      </c>
      <c r="F468" s="77">
        <v>0.1</v>
      </c>
      <c r="G468" s="77"/>
      <c r="H468" s="77" t="s">
        <v>867</v>
      </c>
      <c r="I468" s="77"/>
      <c r="J468" s="112" t="s">
        <v>434</v>
      </c>
      <c r="K468" s="77"/>
      <c r="L468" s="77"/>
      <c r="M468" s="77"/>
      <c r="N468" s="77"/>
      <c r="O468" s="112" t="s">
        <v>868</v>
      </c>
      <c r="P468" s="77" t="s">
        <v>869</v>
      </c>
      <c r="Q468" s="78" t="s">
        <v>870</v>
      </c>
      <c r="R468" s="78"/>
      <c r="S468" s="78"/>
      <c r="T468" s="78"/>
      <c r="U468" s="80" t="s">
        <v>212</v>
      </c>
      <c r="V468" s="78"/>
      <c r="W468" s="38"/>
    </row>
    <row r="469" spans="1:23" s="30" customFormat="1">
      <c r="A469" s="77"/>
      <c r="B469" s="77">
        <v>2022</v>
      </c>
      <c r="C469" s="77" t="s">
        <v>209</v>
      </c>
      <c r="D469" s="112">
        <v>1.48</v>
      </c>
      <c r="E469" s="110" t="s">
        <v>704</v>
      </c>
      <c r="F469" s="77">
        <v>0.1</v>
      </c>
      <c r="G469" s="77"/>
      <c r="H469" s="77" t="s">
        <v>867</v>
      </c>
      <c r="I469" s="77"/>
      <c r="J469" s="112" t="s">
        <v>437</v>
      </c>
      <c r="K469" s="77"/>
      <c r="L469" s="77"/>
      <c r="M469" s="77"/>
      <c r="N469" s="77"/>
      <c r="O469" s="112" t="s">
        <v>860</v>
      </c>
      <c r="P469" s="77" t="s">
        <v>871</v>
      </c>
      <c r="Q469" s="78" t="s">
        <v>870</v>
      </c>
      <c r="R469" s="78"/>
      <c r="S469" s="78"/>
      <c r="T469" s="78"/>
      <c r="U469" s="80" t="s">
        <v>212</v>
      </c>
      <c r="V469" s="78"/>
      <c r="W469" s="38"/>
    </row>
    <row r="470" spans="1:23" s="30" customFormat="1">
      <c r="A470" s="77"/>
      <c r="B470" s="77">
        <v>2022</v>
      </c>
      <c r="C470" s="77" t="s">
        <v>209</v>
      </c>
      <c r="D470" s="112">
        <v>1.53</v>
      </c>
      <c r="E470" s="110" t="s">
        <v>704</v>
      </c>
      <c r="F470" s="77">
        <v>0.1</v>
      </c>
      <c r="G470" s="77"/>
      <c r="H470" s="77" t="s">
        <v>867</v>
      </c>
      <c r="I470" s="77"/>
      <c r="J470" s="112" t="s">
        <v>434</v>
      </c>
      <c r="K470" s="77"/>
      <c r="L470" s="77"/>
      <c r="M470" s="77"/>
      <c r="N470" s="77"/>
      <c r="O470" s="112" t="s">
        <v>860</v>
      </c>
      <c r="P470" s="77" t="s">
        <v>871</v>
      </c>
      <c r="Q470" s="78" t="s">
        <v>870</v>
      </c>
      <c r="R470" s="78"/>
      <c r="S470" s="78"/>
      <c r="T470" s="78"/>
      <c r="U470" s="80" t="s">
        <v>212</v>
      </c>
      <c r="V470" s="78"/>
      <c r="W470" s="38"/>
    </row>
    <row r="471" spans="1:23" s="30" customFormat="1">
      <c r="A471" s="113">
        <v>51.508000000000003</v>
      </c>
      <c r="B471" s="77">
        <v>2022</v>
      </c>
      <c r="C471" s="77"/>
      <c r="D471" s="114">
        <v>9.31</v>
      </c>
      <c r="E471" s="110" t="s">
        <v>113</v>
      </c>
      <c r="F471" s="77"/>
      <c r="G471" s="77"/>
      <c r="H471" s="77" t="s">
        <v>872</v>
      </c>
      <c r="I471" s="77"/>
      <c r="J471" s="115" t="s">
        <v>873</v>
      </c>
      <c r="K471" s="77"/>
      <c r="L471" s="77"/>
      <c r="M471" s="77"/>
      <c r="N471" s="77"/>
      <c r="O471" s="115" t="s">
        <v>874</v>
      </c>
      <c r="P471" s="115" t="s">
        <v>875</v>
      </c>
      <c r="Q471" s="78" t="s">
        <v>876</v>
      </c>
      <c r="R471" s="78"/>
      <c r="S471" s="78"/>
      <c r="T471" s="78"/>
      <c r="U471" s="80" t="s">
        <v>212</v>
      </c>
      <c r="V471" s="78"/>
      <c r="W471" s="38"/>
    </row>
    <row r="472" spans="1:23" s="30" customFormat="1" ht="22.5">
      <c r="A472" s="113">
        <v>27.713999999999999</v>
      </c>
      <c r="B472" s="77">
        <v>2022</v>
      </c>
      <c r="C472" s="77"/>
      <c r="D472" s="116">
        <v>5.38</v>
      </c>
      <c r="E472" s="110" t="s">
        <v>113</v>
      </c>
      <c r="F472" s="77"/>
      <c r="G472" s="77"/>
      <c r="H472" s="77"/>
      <c r="I472" s="77"/>
      <c r="J472" s="115" t="s">
        <v>873</v>
      </c>
      <c r="K472" s="77"/>
      <c r="L472" s="77"/>
      <c r="M472" s="77"/>
      <c r="N472" s="77"/>
      <c r="O472" s="115" t="s">
        <v>877</v>
      </c>
      <c r="P472" s="115" t="s">
        <v>878</v>
      </c>
      <c r="Q472" s="78" t="s">
        <v>876</v>
      </c>
      <c r="R472" s="78"/>
      <c r="S472" s="78"/>
      <c r="T472" s="78"/>
      <c r="U472" s="80" t="s">
        <v>212</v>
      </c>
      <c r="V472" s="78"/>
      <c r="W472" s="38"/>
    </row>
    <row r="473" spans="1:23" s="30" customFormat="1">
      <c r="A473" s="113">
        <v>48.793999999999997</v>
      </c>
      <c r="B473" s="77">
        <v>2022</v>
      </c>
      <c r="C473" s="77"/>
      <c r="D473" s="116">
        <v>6.8</v>
      </c>
      <c r="E473" s="110" t="s">
        <v>113</v>
      </c>
      <c r="F473" s="77"/>
      <c r="G473" s="77"/>
      <c r="H473" s="77"/>
      <c r="I473" s="77"/>
      <c r="J473" s="115" t="s">
        <v>445</v>
      </c>
      <c r="K473" s="77"/>
      <c r="L473" s="77"/>
      <c r="M473" s="77"/>
      <c r="N473" s="77"/>
      <c r="O473" s="115" t="s">
        <v>879</v>
      </c>
      <c r="P473" s="115" t="s">
        <v>880</v>
      </c>
      <c r="Q473" s="78" t="s">
        <v>876</v>
      </c>
      <c r="R473" s="78"/>
      <c r="S473" s="78"/>
      <c r="T473" s="78"/>
      <c r="U473" s="80" t="s">
        <v>212</v>
      </c>
      <c r="V473" s="78"/>
      <c r="W473" s="38"/>
    </row>
    <row r="474" spans="1:23" s="30" customFormat="1">
      <c r="A474" s="113">
        <v>47.433</v>
      </c>
      <c r="B474" s="77">
        <v>2022</v>
      </c>
      <c r="C474" s="77"/>
      <c r="D474" s="116">
        <v>8.6</v>
      </c>
      <c r="E474" s="110" t="s">
        <v>113</v>
      </c>
      <c r="F474" s="77"/>
      <c r="G474" s="77"/>
      <c r="H474" s="77"/>
      <c r="I474" s="77"/>
      <c r="J474" s="115" t="s">
        <v>873</v>
      </c>
      <c r="K474" s="77"/>
      <c r="L474" s="77"/>
      <c r="M474" s="77"/>
      <c r="N474" s="77"/>
      <c r="O474" s="115" t="s">
        <v>881</v>
      </c>
      <c r="P474" s="115" t="s">
        <v>875</v>
      </c>
      <c r="Q474" s="78" t="s">
        <v>876</v>
      </c>
      <c r="R474" s="78"/>
      <c r="S474" s="78"/>
      <c r="T474" s="78"/>
      <c r="U474" s="80" t="s">
        <v>212</v>
      </c>
      <c r="V474" s="78"/>
      <c r="W474" s="38"/>
    </row>
    <row r="475" spans="1:23" s="30" customFormat="1" ht="22.5">
      <c r="A475" s="117">
        <v>108.044</v>
      </c>
      <c r="B475" s="77">
        <v>2022</v>
      </c>
      <c r="C475" s="77"/>
      <c r="D475" s="118">
        <v>18.7</v>
      </c>
      <c r="E475" s="110" t="s">
        <v>113</v>
      </c>
      <c r="F475" s="77"/>
      <c r="G475" s="77"/>
      <c r="H475" s="77"/>
      <c r="I475" s="77"/>
      <c r="J475" s="115" t="s">
        <v>445</v>
      </c>
      <c r="K475" s="77"/>
      <c r="L475" s="77"/>
      <c r="M475" s="77"/>
      <c r="N475" s="77"/>
      <c r="O475" s="115" t="s">
        <v>882</v>
      </c>
      <c r="P475" s="115" t="s">
        <v>883</v>
      </c>
      <c r="Q475" s="78" t="s">
        <v>876</v>
      </c>
      <c r="R475" s="78"/>
      <c r="S475" s="78"/>
      <c r="T475" s="78"/>
      <c r="U475" s="80" t="s">
        <v>212</v>
      </c>
      <c r="V475" s="78"/>
      <c r="W475" s="38"/>
    </row>
    <row r="476" spans="1:23" s="30" customFormat="1" ht="22.5">
      <c r="A476" s="113">
        <v>28.678000000000001</v>
      </c>
      <c r="B476" s="77">
        <v>2022</v>
      </c>
      <c r="C476" s="77"/>
      <c r="D476" s="116">
        <v>3.4</v>
      </c>
      <c r="E476" s="110" t="s">
        <v>113</v>
      </c>
      <c r="F476" s="77"/>
      <c r="G476" s="77"/>
      <c r="H476" s="77"/>
      <c r="I476" s="77"/>
      <c r="J476" s="115" t="s">
        <v>884</v>
      </c>
      <c r="K476" s="77"/>
      <c r="L476" s="77"/>
      <c r="M476" s="77"/>
      <c r="N476" s="77"/>
      <c r="O476" s="119" t="s">
        <v>885</v>
      </c>
      <c r="P476" s="115" t="s">
        <v>886</v>
      </c>
      <c r="Q476" s="78" t="s">
        <v>876</v>
      </c>
      <c r="R476" s="78"/>
      <c r="S476" s="78"/>
      <c r="T476" s="78"/>
      <c r="U476" s="80" t="s">
        <v>212</v>
      </c>
      <c r="V476" s="78"/>
      <c r="W476" s="38"/>
    </row>
    <row r="477" spans="1:23" s="30" customFormat="1">
      <c r="A477" s="113">
        <v>18.87</v>
      </c>
      <c r="B477" s="77">
        <v>2022</v>
      </c>
      <c r="C477" s="77"/>
      <c r="D477" s="116">
        <v>2.6659999999999999</v>
      </c>
      <c r="E477" s="110" t="s">
        <v>113</v>
      </c>
      <c r="F477" s="77"/>
      <c r="G477" s="77"/>
      <c r="H477" s="77"/>
      <c r="I477" s="77"/>
      <c r="J477" s="115" t="s">
        <v>434</v>
      </c>
      <c r="K477" s="77"/>
      <c r="L477" s="77"/>
      <c r="M477" s="77"/>
      <c r="N477" s="77"/>
      <c r="O477" s="119" t="s">
        <v>885</v>
      </c>
      <c r="P477" s="115" t="s">
        <v>886</v>
      </c>
      <c r="Q477" s="78" t="s">
        <v>876</v>
      </c>
      <c r="R477" s="78"/>
      <c r="S477" s="78"/>
      <c r="T477" s="78"/>
      <c r="U477" s="80" t="s">
        <v>212</v>
      </c>
      <c r="V477" s="78"/>
      <c r="W477" s="38"/>
    </row>
    <row r="478" spans="1:23" s="30" customFormat="1" ht="22.5">
      <c r="A478" s="113">
        <v>40.875999999999998</v>
      </c>
      <c r="B478" s="77">
        <v>2022</v>
      </c>
      <c r="C478" s="77"/>
      <c r="D478" s="116">
        <v>6.0149999999999997</v>
      </c>
      <c r="E478" s="110" t="s">
        <v>113</v>
      </c>
      <c r="F478" s="77"/>
      <c r="G478" s="77"/>
      <c r="H478" s="77"/>
      <c r="I478" s="77"/>
      <c r="J478" s="115" t="s">
        <v>884</v>
      </c>
      <c r="K478" s="77"/>
      <c r="L478" s="77"/>
      <c r="M478" s="77"/>
      <c r="N478" s="77"/>
      <c r="O478" s="119" t="s">
        <v>881</v>
      </c>
      <c r="P478" s="115" t="s">
        <v>887</v>
      </c>
      <c r="Q478" s="78" t="s">
        <v>876</v>
      </c>
      <c r="R478" s="78"/>
      <c r="S478" s="78"/>
      <c r="T478" s="78"/>
      <c r="U478" s="80" t="s">
        <v>212</v>
      </c>
      <c r="V478" s="78"/>
      <c r="W478" s="38"/>
    </row>
    <row r="479" spans="1:23" s="30" customFormat="1" ht="22.5">
      <c r="A479" s="120">
        <v>13.071999999999999</v>
      </c>
      <c r="B479" s="77">
        <v>2022</v>
      </c>
      <c r="C479" s="77"/>
      <c r="D479" s="116">
        <v>3.2690000000000001</v>
      </c>
      <c r="E479" s="110" t="s">
        <v>113</v>
      </c>
      <c r="F479" s="77"/>
      <c r="G479" s="77"/>
      <c r="H479" s="77"/>
      <c r="I479" s="77"/>
      <c r="J479" s="115" t="s">
        <v>434</v>
      </c>
      <c r="K479" s="77"/>
      <c r="L479" s="77"/>
      <c r="M479" s="77"/>
      <c r="N479" s="77"/>
      <c r="O479" s="119" t="s">
        <v>881</v>
      </c>
      <c r="P479" s="115" t="s">
        <v>887</v>
      </c>
      <c r="Q479" s="78" t="s">
        <v>876</v>
      </c>
      <c r="R479" s="78"/>
      <c r="S479" s="78"/>
      <c r="T479" s="78"/>
      <c r="U479" s="80" t="s">
        <v>212</v>
      </c>
      <c r="V479" s="78"/>
      <c r="W479" s="38"/>
    </row>
    <row r="480" spans="1:23" s="30" customFormat="1">
      <c r="A480" s="121">
        <v>6.99</v>
      </c>
      <c r="B480" s="77">
        <v>2022</v>
      </c>
      <c r="C480" s="77"/>
      <c r="D480" s="116">
        <v>1.792</v>
      </c>
      <c r="E480" s="110" t="s">
        <v>113</v>
      </c>
      <c r="F480" s="77"/>
      <c r="G480" s="77"/>
      <c r="H480" s="77"/>
      <c r="I480" s="77"/>
      <c r="J480" s="115" t="s">
        <v>434</v>
      </c>
      <c r="K480" s="77"/>
      <c r="L480" s="77"/>
      <c r="M480" s="77"/>
      <c r="N480" s="77"/>
      <c r="O480" s="119" t="s">
        <v>888</v>
      </c>
      <c r="P480" s="115" t="s">
        <v>889</v>
      </c>
      <c r="Q480" s="78" t="s">
        <v>876</v>
      </c>
      <c r="R480" s="78"/>
      <c r="S480" s="78"/>
      <c r="T480" s="78"/>
      <c r="U480" s="80" t="s">
        <v>212</v>
      </c>
      <c r="V480" s="78"/>
      <c r="W480" s="38"/>
    </row>
    <row r="481" spans="1:23" s="30" customFormat="1">
      <c r="A481" s="121">
        <v>4.4809999999999999</v>
      </c>
      <c r="B481" s="77">
        <v>2022</v>
      </c>
      <c r="C481" s="77"/>
      <c r="D481" s="116">
        <v>0.74199999999999999</v>
      </c>
      <c r="E481" s="110" t="s">
        <v>113</v>
      </c>
      <c r="F481" s="77"/>
      <c r="G481" s="77"/>
      <c r="H481" s="77"/>
      <c r="I481" s="77"/>
      <c r="J481" s="115" t="s">
        <v>873</v>
      </c>
      <c r="K481" s="77"/>
      <c r="L481" s="77"/>
      <c r="M481" s="77"/>
      <c r="N481" s="77"/>
      <c r="O481" s="119" t="s">
        <v>890</v>
      </c>
      <c r="P481" s="115" t="s">
        <v>891</v>
      </c>
      <c r="Q481" s="78" t="s">
        <v>876</v>
      </c>
      <c r="R481" s="78"/>
      <c r="S481" s="78"/>
      <c r="T481" s="78"/>
      <c r="U481" s="80" t="s">
        <v>212</v>
      </c>
      <c r="V481" s="78"/>
      <c r="W481" s="38"/>
    </row>
    <row r="482" spans="1:23" s="30" customFormat="1" ht="22.5">
      <c r="A482" s="113">
        <v>94.150999999999996</v>
      </c>
      <c r="B482" s="77">
        <v>2022</v>
      </c>
      <c r="C482" s="77"/>
      <c r="D482" s="116">
        <v>0.311</v>
      </c>
      <c r="E482" s="110" t="s">
        <v>113</v>
      </c>
      <c r="F482" s="77"/>
      <c r="G482" s="77"/>
      <c r="H482" s="77"/>
      <c r="I482" s="77"/>
      <c r="J482" s="115" t="s">
        <v>892</v>
      </c>
      <c r="K482" s="77"/>
      <c r="L482" s="77"/>
      <c r="M482" s="77"/>
      <c r="N482" s="77"/>
      <c r="O482" s="119" t="s">
        <v>890</v>
      </c>
      <c r="P482" s="115" t="s">
        <v>891</v>
      </c>
      <c r="Q482" s="78" t="s">
        <v>876</v>
      </c>
      <c r="R482" s="78"/>
      <c r="S482" s="78"/>
      <c r="T482" s="78"/>
      <c r="U482" s="80" t="s">
        <v>212</v>
      </c>
      <c r="V482" s="78"/>
      <c r="W482" s="38"/>
    </row>
    <row r="483" spans="1:23" s="30" customFormat="1" ht="22.5">
      <c r="A483" s="120">
        <v>17.893999999999998</v>
      </c>
      <c r="B483" s="77">
        <v>2022</v>
      </c>
      <c r="C483" s="77"/>
      <c r="D483" s="116">
        <v>2.7309999999999999</v>
      </c>
      <c r="E483" s="110" t="s">
        <v>113</v>
      </c>
      <c r="F483" s="77"/>
      <c r="G483" s="77"/>
      <c r="H483" s="77"/>
      <c r="I483" s="77"/>
      <c r="J483" s="115" t="s">
        <v>884</v>
      </c>
      <c r="K483" s="77"/>
      <c r="L483" s="77"/>
      <c r="M483" s="77"/>
      <c r="N483" s="77"/>
      <c r="O483" s="119" t="s">
        <v>893</v>
      </c>
      <c r="P483" s="115" t="s">
        <v>894</v>
      </c>
      <c r="Q483" s="78" t="s">
        <v>876</v>
      </c>
      <c r="R483" s="78"/>
      <c r="S483" s="78"/>
      <c r="T483" s="78"/>
      <c r="U483" s="80" t="s">
        <v>212</v>
      </c>
      <c r="V483" s="78"/>
      <c r="W483" s="38"/>
    </row>
    <row r="484" spans="1:23" s="30" customFormat="1">
      <c r="A484" s="113">
        <v>73.841999999999999</v>
      </c>
      <c r="B484" s="77">
        <v>2022</v>
      </c>
      <c r="C484" s="77"/>
      <c r="D484" s="116">
        <v>7.32</v>
      </c>
      <c r="E484" s="110" t="s">
        <v>113</v>
      </c>
      <c r="F484" s="77"/>
      <c r="G484" s="77"/>
      <c r="H484" s="77"/>
      <c r="I484" s="77"/>
      <c r="J484" s="115" t="s">
        <v>445</v>
      </c>
      <c r="K484" s="77"/>
      <c r="L484" s="77"/>
      <c r="M484" s="77"/>
      <c r="N484" s="77"/>
      <c r="O484" s="119" t="s">
        <v>893</v>
      </c>
      <c r="P484" s="115" t="s">
        <v>894</v>
      </c>
      <c r="Q484" s="78" t="s">
        <v>876</v>
      </c>
      <c r="R484" s="78"/>
      <c r="S484" s="78"/>
      <c r="T484" s="78"/>
      <c r="U484" s="80" t="s">
        <v>212</v>
      </c>
      <c r="V484" s="78"/>
      <c r="W484" s="38"/>
    </row>
    <row r="485" spans="1:23" s="30" customFormat="1" ht="33.75">
      <c r="A485" s="117">
        <v>114.16500000000001</v>
      </c>
      <c r="B485" s="77">
        <v>2022</v>
      </c>
      <c r="C485" s="77"/>
      <c r="D485" s="114">
        <v>15.247999999999999</v>
      </c>
      <c r="E485" s="110" t="s">
        <v>113</v>
      </c>
      <c r="F485" s="77"/>
      <c r="G485" s="77"/>
      <c r="H485" s="77"/>
      <c r="I485" s="77"/>
      <c r="J485" s="115" t="s">
        <v>884</v>
      </c>
      <c r="K485" s="77"/>
      <c r="L485" s="77"/>
      <c r="M485" s="77"/>
      <c r="N485" s="77"/>
      <c r="O485" s="119" t="s">
        <v>895</v>
      </c>
      <c r="P485" s="115" t="s">
        <v>896</v>
      </c>
      <c r="Q485" s="78" t="s">
        <v>876</v>
      </c>
      <c r="R485" s="78"/>
      <c r="S485" s="78"/>
      <c r="T485" s="78"/>
      <c r="U485" s="80" t="s">
        <v>212</v>
      </c>
      <c r="V485" s="78"/>
      <c r="W485" s="38"/>
    </row>
    <row r="486" spans="1:23" s="30" customFormat="1" ht="33.75">
      <c r="A486" s="117">
        <v>516.03899999999999</v>
      </c>
      <c r="B486" s="77">
        <v>2022</v>
      </c>
      <c r="C486" s="77"/>
      <c r="D486" s="122">
        <v>39.756999999999998</v>
      </c>
      <c r="E486" s="110" t="s">
        <v>113</v>
      </c>
      <c r="F486" s="77"/>
      <c r="G486" s="77"/>
      <c r="H486" s="77"/>
      <c r="I486" s="77"/>
      <c r="J486" s="115" t="s">
        <v>445</v>
      </c>
      <c r="K486" s="77"/>
      <c r="L486" s="77"/>
      <c r="M486" s="77"/>
      <c r="N486" s="77"/>
      <c r="O486" s="119" t="s">
        <v>895</v>
      </c>
      <c r="P486" s="115" t="s">
        <v>896</v>
      </c>
      <c r="Q486" s="78" t="s">
        <v>876</v>
      </c>
      <c r="R486" s="78"/>
      <c r="S486" s="78"/>
      <c r="T486" s="78"/>
      <c r="U486" s="80" t="s">
        <v>212</v>
      </c>
      <c r="V486" s="78"/>
      <c r="W486" s="38"/>
    </row>
    <row r="487" spans="1:23" s="30" customFormat="1" ht="22.5">
      <c r="A487" s="113">
        <v>22.274000000000001</v>
      </c>
      <c r="B487" s="77">
        <v>2022</v>
      </c>
      <c r="C487" s="77"/>
      <c r="D487" s="116">
        <v>2.5910000000000002</v>
      </c>
      <c r="E487" s="110" t="s">
        <v>113</v>
      </c>
      <c r="F487" s="77"/>
      <c r="G487" s="77"/>
      <c r="H487" s="77"/>
      <c r="I487" s="77"/>
      <c r="J487" s="115" t="s">
        <v>884</v>
      </c>
      <c r="K487" s="77"/>
      <c r="L487" s="77"/>
      <c r="M487" s="77"/>
      <c r="N487" s="77"/>
      <c r="O487" s="119" t="s">
        <v>897</v>
      </c>
      <c r="P487" s="115" t="s">
        <v>898</v>
      </c>
      <c r="Q487" s="78" t="s">
        <v>876</v>
      </c>
      <c r="R487" s="78"/>
      <c r="S487" s="78"/>
      <c r="T487" s="78"/>
      <c r="U487" s="80" t="s">
        <v>212</v>
      </c>
      <c r="V487" s="78"/>
      <c r="W487" s="38"/>
    </row>
    <row r="488" spans="1:23" s="30" customFormat="1">
      <c r="A488" s="113">
        <v>67.649000000000001</v>
      </c>
      <c r="B488" s="77">
        <v>2022</v>
      </c>
      <c r="C488" s="77"/>
      <c r="D488" s="116">
        <v>3.7669999999999999</v>
      </c>
      <c r="E488" s="110" t="s">
        <v>113</v>
      </c>
      <c r="F488" s="77"/>
      <c r="G488" s="77"/>
      <c r="H488" s="77"/>
      <c r="I488" s="77"/>
      <c r="J488" s="115" t="s">
        <v>445</v>
      </c>
      <c r="K488" s="77"/>
      <c r="L488" s="77"/>
      <c r="M488" s="77"/>
      <c r="N488" s="77"/>
      <c r="O488" s="119" t="s">
        <v>897</v>
      </c>
      <c r="P488" s="115" t="s">
        <v>898</v>
      </c>
      <c r="Q488" s="78" t="s">
        <v>876</v>
      </c>
      <c r="R488" s="78"/>
      <c r="S488" s="78"/>
      <c r="T488" s="78"/>
      <c r="U488" s="80" t="s">
        <v>212</v>
      </c>
      <c r="V488" s="78"/>
      <c r="W488" s="38"/>
    </row>
    <row r="489" spans="1:23" s="30" customFormat="1">
      <c r="A489" s="77"/>
      <c r="B489" s="123">
        <v>44720</v>
      </c>
      <c r="C489" s="77"/>
      <c r="D489" s="81">
        <v>1</v>
      </c>
      <c r="E489" s="110" t="s">
        <v>113</v>
      </c>
      <c r="F489" s="77"/>
      <c r="G489" s="77"/>
      <c r="H489" s="77" t="s">
        <v>867</v>
      </c>
      <c r="I489" s="77"/>
      <c r="J489" s="77"/>
      <c r="K489" s="77"/>
      <c r="L489" s="77"/>
      <c r="M489" s="77"/>
      <c r="N489" s="77"/>
      <c r="O489" s="77" t="s">
        <v>899</v>
      </c>
      <c r="P489" s="77" t="s">
        <v>900</v>
      </c>
      <c r="Q489" s="78" t="s">
        <v>901</v>
      </c>
      <c r="R489" s="78"/>
      <c r="S489" s="78"/>
      <c r="T489" s="78"/>
      <c r="U489" s="80" t="s">
        <v>212</v>
      </c>
      <c r="V489" s="78"/>
      <c r="W489" s="38"/>
    </row>
    <row r="490" spans="1:23" s="30" customFormat="1">
      <c r="A490" s="77"/>
      <c r="B490" s="123">
        <v>44720</v>
      </c>
      <c r="C490" s="77"/>
      <c r="D490" s="81">
        <v>1</v>
      </c>
      <c r="E490" s="110" t="s">
        <v>113</v>
      </c>
      <c r="F490" s="77"/>
      <c r="G490" s="77"/>
      <c r="H490" s="77" t="s">
        <v>867</v>
      </c>
      <c r="I490" s="77"/>
      <c r="J490" s="77"/>
      <c r="K490" s="77"/>
      <c r="L490" s="77"/>
      <c r="M490" s="77"/>
      <c r="N490" s="77"/>
      <c r="O490" s="77" t="s">
        <v>899</v>
      </c>
      <c r="P490" s="77" t="s">
        <v>900</v>
      </c>
      <c r="Q490" s="78" t="s">
        <v>901</v>
      </c>
      <c r="R490" s="78"/>
      <c r="S490" s="78"/>
      <c r="T490" s="78"/>
      <c r="U490" s="80" t="s">
        <v>212</v>
      </c>
      <c r="V490" s="78"/>
      <c r="W490" s="38"/>
    </row>
    <row r="491" spans="1:23" s="30" customFormat="1">
      <c r="A491" s="77"/>
      <c r="B491" s="123">
        <v>44720</v>
      </c>
      <c r="C491" s="77"/>
      <c r="D491" s="81">
        <v>1</v>
      </c>
      <c r="E491" s="110" t="s">
        <v>113</v>
      </c>
      <c r="F491" s="77"/>
      <c r="G491" s="77"/>
      <c r="H491" s="77" t="s">
        <v>867</v>
      </c>
      <c r="I491" s="77"/>
      <c r="J491" s="77"/>
      <c r="K491" s="77"/>
      <c r="L491" s="77"/>
      <c r="M491" s="77"/>
      <c r="N491" s="77"/>
      <c r="O491" s="77" t="s">
        <v>899</v>
      </c>
      <c r="P491" s="77" t="s">
        <v>900</v>
      </c>
      <c r="Q491" s="78" t="s">
        <v>901</v>
      </c>
      <c r="R491" s="78"/>
      <c r="S491" s="78"/>
      <c r="T491" s="78"/>
      <c r="U491" s="80" t="s">
        <v>212</v>
      </c>
      <c r="V491" s="78"/>
      <c r="W491" s="38"/>
    </row>
    <row r="492" spans="1:23" s="30" customFormat="1">
      <c r="A492" s="77"/>
      <c r="B492" s="123">
        <v>44734</v>
      </c>
      <c r="C492" s="77"/>
      <c r="D492" s="81">
        <v>1</v>
      </c>
      <c r="E492" s="110" t="s">
        <v>113</v>
      </c>
      <c r="F492" s="77"/>
      <c r="G492" s="77"/>
      <c r="H492" s="77" t="s">
        <v>867</v>
      </c>
      <c r="I492" s="77"/>
      <c r="J492" s="77"/>
      <c r="K492" s="77"/>
      <c r="L492" s="77"/>
      <c r="M492" s="77"/>
      <c r="N492" s="77"/>
      <c r="O492" s="77" t="s">
        <v>902</v>
      </c>
      <c r="P492" s="77" t="s">
        <v>903</v>
      </c>
      <c r="Q492" s="78" t="s">
        <v>901</v>
      </c>
      <c r="R492" s="78"/>
      <c r="S492" s="78"/>
      <c r="T492" s="78"/>
      <c r="U492" s="80" t="s">
        <v>212</v>
      </c>
      <c r="V492" s="78"/>
      <c r="W492" s="38"/>
    </row>
    <row r="493" spans="1:23" s="30" customFormat="1">
      <c r="A493" s="77"/>
      <c r="B493" s="123">
        <v>44734</v>
      </c>
      <c r="C493" s="77"/>
      <c r="D493" s="81">
        <v>6.01</v>
      </c>
      <c r="E493" s="110" t="s">
        <v>113</v>
      </c>
      <c r="F493" s="77"/>
      <c r="G493" s="77"/>
      <c r="H493" s="77" t="s">
        <v>867</v>
      </c>
      <c r="I493" s="77"/>
      <c r="J493" s="77"/>
      <c r="K493" s="77"/>
      <c r="L493" s="77"/>
      <c r="M493" s="77"/>
      <c r="N493" s="77"/>
      <c r="O493" s="77" t="s">
        <v>902</v>
      </c>
      <c r="P493" s="77" t="s">
        <v>903</v>
      </c>
      <c r="Q493" s="78" t="s">
        <v>901</v>
      </c>
      <c r="R493" s="78"/>
      <c r="S493" s="78"/>
      <c r="T493" s="78"/>
      <c r="U493" s="80" t="s">
        <v>212</v>
      </c>
      <c r="V493" s="78"/>
      <c r="W493" s="38"/>
    </row>
    <row r="494" spans="1:23" s="30" customFormat="1">
      <c r="A494" s="77"/>
      <c r="B494" s="123">
        <v>44734</v>
      </c>
      <c r="C494" s="77"/>
      <c r="D494" s="81">
        <v>1.1100000000000001</v>
      </c>
      <c r="E494" s="110" t="s">
        <v>113</v>
      </c>
      <c r="F494" s="77"/>
      <c r="G494" s="77"/>
      <c r="H494" s="77" t="s">
        <v>867</v>
      </c>
      <c r="I494" s="77"/>
      <c r="J494" s="77"/>
      <c r="K494" s="77"/>
      <c r="L494" s="77"/>
      <c r="M494" s="77"/>
      <c r="N494" s="77"/>
      <c r="O494" s="77" t="s">
        <v>902</v>
      </c>
      <c r="P494" s="77" t="s">
        <v>903</v>
      </c>
      <c r="Q494" s="78" t="s">
        <v>901</v>
      </c>
      <c r="R494" s="78"/>
      <c r="S494" s="78"/>
      <c r="T494" s="78"/>
      <c r="U494" s="80" t="s">
        <v>212</v>
      </c>
      <c r="V494" s="78"/>
      <c r="W494" s="38"/>
    </row>
    <row r="495" spans="1:23" s="30" customFormat="1">
      <c r="A495" s="77"/>
      <c r="B495" s="123">
        <v>44754</v>
      </c>
      <c r="C495" s="77"/>
      <c r="D495" s="81">
        <v>3.03</v>
      </c>
      <c r="E495" s="110" t="s">
        <v>113</v>
      </c>
      <c r="F495" s="77"/>
      <c r="G495" s="77"/>
      <c r="H495" s="77" t="s">
        <v>867</v>
      </c>
      <c r="I495" s="77"/>
      <c r="J495" s="77"/>
      <c r="K495" s="77"/>
      <c r="L495" s="77"/>
      <c r="M495" s="77"/>
      <c r="N495" s="77"/>
      <c r="O495" s="77" t="s">
        <v>904</v>
      </c>
      <c r="P495" s="77" t="s">
        <v>905</v>
      </c>
      <c r="Q495" s="78" t="s">
        <v>901</v>
      </c>
      <c r="R495" s="78"/>
      <c r="S495" s="78"/>
      <c r="T495" s="78"/>
      <c r="U495" s="80" t="s">
        <v>212</v>
      </c>
      <c r="V495" s="78"/>
      <c r="W495" s="38"/>
    </row>
    <row r="496" spans="1:23" s="30" customFormat="1">
      <c r="A496" s="77"/>
      <c r="B496" s="123">
        <v>44754</v>
      </c>
      <c r="C496" s="77"/>
      <c r="D496" s="81">
        <v>1.91</v>
      </c>
      <c r="E496" s="110" t="s">
        <v>113</v>
      </c>
      <c r="F496" s="77"/>
      <c r="G496" s="77"/>
      <c r="H496" s="77" t="s">
        <v>867</v>
      </c>
      <c r="I496" s="77"/>
      <c r="J496" s="77"/>
      <c r="K496" s="77"/>
      <c r="L496" s="77"/>
      <c r="M496" s="77"/>
      <c r="N496" s="77"/>
      <c r="O496" s="77" t="s">
        <v>904</v>
      </c>
      <c r="P496" s="77" t="s">
        <v>905</v>
      </c>
      <c r="Q496" s="78" t="s">
        <v>901</v>
      </c>
      <c r="R496" s="78"/>
      <c r="S496" s="78"/>
      <c r="T496" s="78"/>
      <c r="U496" s="80" t="s">
        <v>212</v>
      </c>
      <c r="V496" s="78"/>
      <c r="W496" s="38"/>
    </row>
    <row r="497" spans="1:23" s="30" customFormat="1">
      <c r="A497" s="77"/>
      <c r="B497" s="123">
        <v>44754</v>
      </c>
      <c r="C497" s="77"/>
      <c r="D497" s="81">
        <v>2.84</v>
      </c>
      <c r="E497" s="110" t="s">
        <v>113</v>
      </c>
      <c r="F497" s="77"/>
      <c r="G497" s="77"/>
      <c r="H497" s="77" t="s">
        <v>867</v>
      </c>
      <c r="I497" s="77"/>
      <c r="J497" s="77"/>
      <c r="K497" s="77"/>
      <c r="L497" s="77"/>
      <c r="M497" s="77"/>
      <c r="N497" s="77"/>
      <c r="O497" s="77" t="s">
        <v>904</v>
      </c>
      <c r="P497" s="77" t="s">
        <v>905</v>
      </c>
      <c r="Q497" s="78" t="s">
        <v>901</v>
      </c>
      <c r="R497" s="78"/>
      <c r="S497" s="78"/>
      <c r="T497" s="78"/>
      <c r="U497" s="80" t="s">
        <v>212</v>
      </c>
      <c r="V497" s="78"/>
      <c r="W497" s="38"/>
    </row>
    <row r="498" spans="1:23" s="30" customFormat="1">
      <c r="A498" s="77"/>
      <c r="B498" s="123">
        <v>44830</v>
      </c>
      <c r="C498" s="77"/>
      <c r="D498" s="81">
        <v>1</v>
      </c>
      <c r="E498" s="110" t="s">
        <v>113</v>
      </c>
      <c r="F498" s="77"/>
      <c r="G498" s="77"/>
      <c r="H498" s="77" t="s">
        <v>867</v>
      </c>
      <c r="I498" s="77"/>
      <c r="J498" s="77"/>
      <c r="K498" s="77"/>
      <c r="L498" s="77"/>
      <c r="M498" s="77"/>
      <c r="N498" s="77"/>
      <c r="O498" s="77" t="s">
        <v>899</v>
      </c>
      <c r="P498" s="77" t="s">
        <v>906</v>
      </c>
      <c r="Q498" s="78" t="s">
        <v>901</v>
      </c>
      <c r="R498" s="78"/>
      <c r="S498" s="78"/>
      <c r="T498" s="78"/>
      <c r="U498" s="80" t="s">
        <v>212</v>
      </c>
      <c r="V498" s="78"/>
      <c r="W498" s="38"/>
    </row>
    <row r="499" spans="1:23" s="30" customFormat="1">
      <c r="A499" s="77"/>
      <c r="B499" s="123">
        <v>44831</v>
      </c>
      <c r="C499" s="77"/>
      <c r="D499" s="81">
        <v>1</v>
      </c>
      <c r="E499" s="110" t="s">
        <v>113</v>
      </c>
      <c r="F499" s="77"/>
      <c r="G499" s="77"/>
      <c r="H499" s="77" t="s">
        <v>867</v>
      </c>
      <c r="I499" s="77"/>
      <c r="J499" s="77"/>
      <c r="K499" s="77"/>
      <c r="L499" s="77"/>
      <c r="M499" s="77"/>
      <c r="N499" s="77"/>
      <c r="O499" s="77" t="s">
        <v>904</v>
      </c>
      <c r="P499" s="77" t="s">
        <v>907</v>
      </c>
      <c r="Q499" s="78" t="s">
        <v>901</v>
      </c>
      <c r="R499" s="78"/>
      <c r="S499" s="78"/>
      <c r="T499" s="78"/>
      <c r="U499" s="80" t="s">
        <v>212</v>
      </c>
      <c r="V499" s="78"/>
      <c r="W499" s="38"/>
    </row>
    <row r="500" spans="1:23" s="30" customFormat="1">
      <c r="A500" s="77"/>
      <c r="B500" s="123">
        <v>44838</v>
      </c>
      <c r="C500" s="77"/>
      <c r="D500" s="81">
        <v>1</v>
      </c>
      <c r="E500" s="110" t="s">
        <v>113</v>
      </c>
      <c r="F500" s="77"/>
      <c r="G500" s="77"/>
      <c r="H500" s="77" t="s">
        <v>867</v>
      </c>
      <c r="I500" s="77"/>
      <c r="J500" s="77"/>
      <c r="K500" s="77"/>
      <c r="L500" s="77"/>
      <c r="M500" s="77"/>
      <c r="N500" s="77"/>
      <c r="O500" s="77" t="s">
        <v>902</v>
      </c>
      <c r="P500" s="77" t="s">
        <v>908</v>
      </c>
      <c r="Q500" s="78" t="s">
        <v>901</v>
      </c>
      <c r="R500" s="78"/>
      <c r="S500" s="78"/>
      <c r="T500" s="78"/>
      <c r="U500" s="80" t="s">
        <v>212</v>
      </c>
      <c r="V500" s="78"/>
      <c r="W500" s="38"/>
    </row>
    <row r="501" spans="1:23" s="30" customFormat="1">
      <c r="A501" s="77"/>
      <c r="B501" s="123">
        <v>44839</v>
      </c>
      <c r="C501" s="77"/>
      <c r="D501" s="81">
        <v>2.67</v>
      </c>
      <c r="E501" s="110" t="s">
        <v>113</v>
      </c>
      <c r="F501" s="77"/>
      <c r="G501" s="77"/>
      <c r="H501" s="77" t="s">
        <v>867</v>
      </c>
      <c r="I501" s="77"/>
      <c r="J501" s="77"/>
      <c r="K501" s="77"/>
      <c r="L501" s="77"/>
      <c r="M501" s="77"/>
      <c r="N501" s="77"/>
      <c r="O501" s="77" t="s">
        <v>909</v>
      </c>
      <c r="P501" s="77" t="s">
        <v>910</v>
      </c>
      <c r="Q501" s="78" t="s">
        <v>901</v>
      </c>
      <c r="R501" s="78"/>
      <c r="S501" s="78"/>
      <c r="T501" s="78"/>
      <c r="U501" s="80" t="s">
        <v>212</v>
      </c>
      <c r="V501" s="78"/>
      <c r="W501" s="38"/>
    </row>
    <row r="502" spans="1:23" s="30" customFormat="1">
      <c r="A502" s="77"/>
      <c r="B502" s="123">
        <v>44839</v>
      </c>
      <c r="C502" s="77"/>
      <c r="D502" s="81">
        <v>10.8</v>
      </c>
      <c r="E502" s="110" t="s">
        <v>113</v>
      </c>
      <c r="F502" s="77"/>
      <c r="G502" s="77"/>
      <c r="H502" s="77" t="s">
        <v>867</v>
      </c>
      <c r="I502" s="77"/>
      <c r="J502" s="77"/>
      <c r="K502" s="77"/>
      <c r="L502" s="77"/>
      <c r="M502" s="77"/>
      <c r="N502" s="77"/>
      <c r="O502" s="77" t="s">
        <v>911</v>
      </c>
      <c r="P502" s="77" t="s">
        <v>912</v>
      </c>
      <c r="Q502" s="78" t="s">
        <v>901</v>
      </c>
      <c r="R502" s="78"/>
      <c r="S502" s="78"/>
      <c r="T502" s="78"/>
      <c r="U502" s="80" t="s">
        <v>212</v>
      </c>
      <c r="V502" s="78"/>
      <c r="W502" s="38"/>
    </row>
    <row r="503" spans="1:23" s="30" customFormat="1">
      <c r="A503" s="77"/>
      <c r="B503" s="123">
        <v>44839</v>
      </c>
      <c r="C503" s="77"/>
      <c r="D503" s="81">
        <v>5.25</v>
      </c>
      <c r="E503" s="110" t="s">
        <v>113</v>
      </c>
      <c r="F503" s="77"/>
      <c r="G503" s="77"/>
      <c r="H503" s="77" t="s">
        <v>867</v>
      </c>
      <c r="I503" s="77"/>
      <c r="J503" s="77"/>
      <c r="K503" s="77"/>
      <c r="L503" s="77"/>
      <c r="M503" s="77"/>
      <c r="N503" s="77"/>
      <c r="O503" s="77" t="s">
        <v>911</v>
      </c>
      <c r="P503" s="77" t="s">
        <v>912</v>
      </c>
      <c r="Q503" s="78" t="s">
        <v>901</v>
      </c>
      <c r="R503" s="78"/>
      <c r="S503" s="78"/>
      <c r="T503" s="78"/>
      <c r="U503" s="80" t="s">
        <v>212</v>
      </c>
      <c r="V503" s="78"/>
      <c r="W503" s="38"/>
    </row>
    <row r="504" spans="1:23" s="30" customFormat="1">
      <c r="A504" s="77"/>
      <c r="B504" s="123">
        <v>44840</v>
      </c>
      <c r="C504" s="77"/>
      <c r="D504" s="81">
        <v>6.36</v>
      </c>
      <c r="E504" s="110" t="s">
        <v>113</v>
      </c>
      <c r="F504" s="77"/>
      <c r="G504" s="77"/>
      <c r="H504" s="77" t="s">
        <v>867</v>
      </c>
      <c r="I504" s="77"/>
      <c r="J504" s="77"/>
      <c r="K504" s="77"/>
      <c r="L504" s="77"/>
      <c r="M504" s="77"/>
      <c r="N504" s="77"/>
      <c r="O504" s="77" t="s">
        <v>909</v>
      </c>
      <c r="P504" s="77" t="s">
        <v>913</v>
      </c>
      <c r="Q504" s="78" t="s">
        <v>901</v>
      </c>
      <c r="R504" s="78"/>
      <c r="S504" s="78"/>
      <c r="T504" s="78"/>
      <c r="U504" s="80" t="s">
        <v>212</v>
      </c>
      <c r="V504" s="78"/>
      <c r="W504" s="38"/>
    </row>
    <row r="505" spans="1:23" s="30" customFormat="1">
      <c r="A505" s="77"/>
      <c r="B505" s="123">
        <v>44840</v>
      </c>
      <c r="C505" s="77"/>
      <c r="D505" s="81">
        <v>7.82</v>
      </c>
      <c r="E505" s="110" t="s">
        <v>113</v>
      </c>
      <c r="F505" s="77"/>
      <c r="G505" s="77"/>
      <c r="H505" s="77" t="s">
        <v>867</v>
      </c>
      <c r="I505" s="77"/>
      <c r="J505" s="77"/>
      <c r="K505" s="77"/>
      <c r="L505" s="77"/>
      <c r="M505" s="77"/>
      <c r="N505" s="77"/>
      <c r="O505" s="77" t="s">
        <v>909</v>
      </c>
      <c r="P505" s="77" t="s">
        <v>913</v>
      </c>
      <c r="Q505" s="78" t="s">
        <v>901</v>
      </c>
      <c r="R505" s="78"/>
      <c r="S505" s="78"/>
      <c r="T505" s="78"/>
      <c r="U505" s="80" t="s">
        <v>212</v>
      </c>
      <c r="V505" s="78"/>
      <c r="W505" s="38"/>
    </row>
    <row r="506" spans="1:23" s="30" customFormat="1">
      <c r="A506" s="77"/>
      <c r="B506" s="123">
        <v>44840</v>
      </c>
      <c r="C506" s="77"/>
      <c r="D506" s="81">
        <v>4.33</v>
      </c>
      <c r="E506" s="110" t="s">
        <v>113</v>
      </c>
      <c r="F506" s="77"/>
      <c r="G506" s="77"/>
      <c r="H506" s="77" t="s">
        <v>867</v>
      </c>
      <c r="I506" s="77"/>
      <c r="J506" s="77"/>
      <c r="K506" s="77"/>
      <c r="L506" s="77"/>
      <c r="M506" s="77"/>
      <c r="N506" s="77"/>
      <c r="O506" s="77" t="s">
        <v>914</v>
      </c>
      <c r="P506" s="77" t="s">
        <v>915</v>
      </c>
      <c r="Q506" s="78" t="s">
        <v>901</v>
      </c>
      <c r="R506" s="78"/>
      <c r="S506" s="78"/>
      <c r="T506" s="78"/>
      <c r="U506" s="80" t="s">
        <v>212</v>
      </c>
      <c r="V506" s="78"/>
      <c r="W506" s="38"/>
    </row>
    <row r="507" spans="1:23" s="30" customFormat="1">
      <c r="A507" s="77"/>
      <c r="B507" s="123">
        <v>44846</v>
      </c>
      <c r="C507" s="77"/>
      <c r="D507" s="81">
        <v>3.61</v>
      </c>
      <c r="E507" s="110" t="s">
        <v>113</v>
      </c>
      <c r="F507" s="77"/>
      <c r="G507" s="77"/>
      <c r="H507" s="77" t="s">
        <v>867</v>
      </c>
      <c r="I507" s="77"/>
      <c r="J507" s="77"/>
      <c r="K507" s="77"/>
      <c r="L507" s="77"/>
      <c r="M507" s="77"/>
      <c r="N507" s="77"/>
      <c r="O507" s="77" t="s">
        <v>916</v>
      </c>
      <c r="P507" s="77" t="s">
        <v>917</v>
      </c>
      <c r="Q507" s="78" t="s">
        <v>901</v>
      </c>
      <c r="R507" s="78"/>
      <c r="S507" s="78"/>
      <c r="T507" s="78"/>
      <c r="U507" s="80" t="s">
        <v>212</v>
      </c>
      <c r="V507" s="78"/>
      <c r="W507" s="38"/>
    </row>
    <row r="508" spans="1:23" s="30" customFormat="1">
      <c r="A508" s="77"/>
      <c r="B508" s="123">
        <v>45069</v>
      </c>
      <c r="C508" s="77"/>
      <c r="D508" s="81">
        <v>1</v>
      </c>
      <c r="E508" s="110" t="s">
        <v>113</v>
      </c>
      <c r="F508" s="77"/>
      <c r="G508" s="77"/>
      <c r="H508" s="77" t="s">
        <v>867</v>
      </c>
      <c r="I508" s="77"/>
      <c r="J508" s="77"/>
      <c r="K508" s="77"/>
      <c r="L508" s="77"/>
      <c r="M508" s="77"/>
      <c r="N508" s="77"/>
      <c r="O508" s="77" t="s">
        <v>918</v>
      </c>
      <c r="P508" s="77" t="s">
        <v>919</v>
      </c>
      <c r="Q508" s="78" t="s">
        <v>901</v>
      </c>
      <c r="R508" s="78"/>
      <c r="S508" s="78"/>
      <c r="T508" s="78"/>
      <c r="U508" s="78"/>
      <c r="V508" s="80" t="s">
        <v>212</v>
      </c>
      <c r="W508" s="38"/>
    </row>
    <row r="509" spans="1:23" s="30" customFormat="1">
      <c r="A509" s="77"/>
      <c r="B509" s="123">
        <v>45070</v>
      </c>
      <c r="C509" s="77"/>
      <c r="D509" s="81">
        <v>1</v>
      </c>
      <c r="E509" s="110" t="s">
        <v>113</v>
      </c>
      <c r="F509" s="77"/>
      <c r="G509" s="77"/>
      <c r="H509" s="77" t="s">
        <v>867</v>
      </c>
      <c r="I509" s="77"/>
      <c r="J509" s="77"/>
      <c r="K509" s="77"/>
      <c r="L509" s="77"/>
      <c r="M509" s="77"/>
      <c r="N509" s="77"/>
      <c r="O509" s="77" t="s">
        <v>918</v>
      </c>
      <c r="P509" s="77" t="s">
        <v>919</v>
      </c>
      <c r="Q509" s="78" t="s">
        <v>901</v>
      </c>
      <c r="R509" s="78"/>
      <c r="S509" s="78"/>
      <c r="T509" s="78"/>
      <c r="U509" s="78"/>
      <c r="V509" s="80" t="s">
        <v>212</v>
      </c>
      <c r="W509" s="38"/>
    </row>
    <row r="510" spans="1:23" s="30" customFormat="1">
      <c r="A510" s="77"/>
      <c r="B510" s="123">
        <v>45089</v>
      </c>
      <c r="C510" s="77"/>
      <c r="D510" s="81">
        <v>7.31</v>
      </c>
      <c r="E510" s="110" t="s">
        <v>113</v>
      </c>
      <c r="F510" s="77"/>
      <c r="G510" s="77"/>
      <c r="H510" s="77" t="s">
        <v>867</v>
      </c>
      <c r="I510" s="77"/>
      <c r="J510" s="77"/>
      <c r="K510" s="77"/>
      <c r="L510" s="77"/>
      <c r="M510" s="77"/>
      <c r="N510" s="77"/>
      <c r="O510" s="77" t="s">
        <v>920</v>
      </c>
      <c r="P510" s="77" t="s">
        <v>921</v>
      </c>
      <c r="Q510" s="78" t="s">
        <v>901</v>
      </c>
      <c r="R510" s="78"/>
      <c r="S510" s="78"/>
      <c r="T510" s="78"/>
      <c r="U510" s="78"/>
      <c r="V510" s="80" t="s">
        <v>212</v>
      </c>
      <c r="W510" s="38"/>
    </row>
    <row r="511" spans="1:23" s="30" customFormat="1">
      <c r="A511" s="77"/>
      <c r="B511" s="123">
        <v>45089</v>
      </c>
      <c r="C511" s="77"/>
      <c r="D511" s="81">
        <v>1</v>
      </c>
      <c r="E511" s="110" t="s">
        <v>113</v>
      </c>
      <c r="F511" s="77"/>
      <c r="G511" s="77"/>
      <c r="H511" s="77" t="s">
        <v>867</v>
      </c>
      <c r="I511" s="77"/>
      <c r="J511" s="77"/>
      <c r="K511" s="77"/>
      <c r="L511" s="77"/>
      <c r="M511" s="77"/>
      <c r="N511" s="77"/>
      <c r="O511" s="77" t="s">
        <v>920</v>
      </c>
      <c r="P511" s="77" t="s">
        <v>921</v>
      </c>
      <c r="Q511" s="78" t="s">
        <v>901</v>
      </c>
      <c r="R511" s="78"/>
      <c r="S511" s="78"/>
      <c r="T511" s="78"/>
      <c r="U511" s="78"/>
      <c r="V511" s="80" t="s">
        <v>212</v>
      </c>
      <c r="W511" s="38"/>
    </row>
    <row r="512" spans="1:23" s="30" customFormat="1">
      <c r="A512" s="77"/>
      <c r="B512" s="123">
        <v>45104</v>
      </c>
      <c r="C512" s="77"/>
      <c r="D512" s="81">
        <v>2.02</v>
      </c>
      <c r="E512" s="110" t="s">
        <v>113</v>
      </c>
      <c r="F512" s="77"/>
      <c r="G512" s="77"/>
      <c r="H512" s="77" t="s">
        <v>867</v>
      </c>
      <c r="I512" s="77"/>
      <c r="J512" s="77"/>
      <c r="K512" s="77"/>
      <c r="L512" s="77"/>
      <c r="M512" s="77"/>
      <c r="N512" s="77"/>
      <c r="O512" s="77" t="s">
        <v>899</v>
      </c>
      <c r="P512" s="77" t="s">
        <v>922</v>
      </c>
      <c r="Q512" s="78" t="s">
        <v>901</v>
      </c>
      <c r="R512" s="78"/>
      <c r="S512" s="78"/>
      <c r="T512" s="78"/>
      <c r="U512" s="78"/>
      <c r="V512" s="80" t="s">
        <v>212</v>
      </c>
      <c r="W512" s="38"/>
    </row>
    <row r="513" spans="1:23" s="30" customFormat="1">
      <c r="A513" s="77"/>
      <c r="B513" s="123">
        <v>45104</v>
      </c>
      <c r="C513" s="77"/>
      <c r="D513" s="81">
        <v>1</v>
      </c>
      <c r="E513" s="110" t="s">
        <v>113</v>
      </c>
      <c r="F513" s="77"/>
      <c r="G513" s="77"/>
      <c r="H513" s="77" t="s">
        <v>867</v>
      </c>
      <c r="I513" s="77"/>
      <c r="J513" s="77"/>
      <c r="K513" s="77"/>
      <c r="L513" s="77"/>
      <c r="M513" s="77"/>
      <c r="N513" s="77"/>
      <c r="O513" s="77" t="s">
        <v>899</v>
      </c>
      <c r="P513" s="77" t="s">
        <v>922</v>
      </c>
      <c r="Q513" s="78" t="s">
        <v>901</v>
      </c>
      <c r="R513" s="78"/>
      <c r="S513" s="78"/>
      <c r="T513" s="78"/>
      <c r="U513" s="78"/>
      <c r="V513" s="80" t="s">
        <v>212</v>
      </c>
      <c r="W513" s="38"/>
    </row>
    <row r="514" spans="1:23" s="30" customFormat="1">
      <c r="A514" s="77"/>
      <c r="B514" s="123">
        <v>45198</v>
      </c>
      <c r="C514" s="77"/>
      <c r="D514" s="81">
        <v>1</v>
      </c>
      <c r="E514" s="110" t="s">
        <v>113</v>
      </c>
      <c r="F514" s="77"/>
      <c r="G514" s="77"/>
      <c r="H514" s="77" t="s">
        <v>867</v>
      </c>
      <c r="I514" s="77"/>
      <c r="J514" s="77"/>
      <c r="K514" s="77"/>
      <c r="L514" s="77"/>
      <c r="M514" s="77"/>
      <c r="N514" s="77"/>
      <c r="O514" s="77" t="s">
        <v>904</v>
      </c>
      <c r="P514" s="77" t="s">
        <v>923</v>
      </c>
      <c r="Q514" s="78" t="s">
        <v>901</v>
      </c>
      <c r="R514" s="78"/>
      <c r="S514" s="78"/>
      <c r="T514" s="78"/>
      <c r="U514" s="78"/>
      <c r="V514" s="80" t="s">
        <v>212</v>
      </c>
      <c r="W514" s="38"/>
    </row>
    <row r="515" spans="1:23" s="30" customFormat="1">
      <c r="A515" s="77"/>
      <c r="B515" s="123">
        <v>45203</v>
      </c>
      <c r="C515" s="77"/>
      <c r="D515" s="81">
        <v>1.34</v>
      </c>
      <c r="E515" s="110" t="s">
        <v>113</v>
      </c>
      <c r="F515" s="77"/>
      <c r="G515" s="77"/>
      <c r="H515" s="77" t="s">
        <v>867</v>
      </c>
      <c r="I515" s="77"/>
      <c r="J515" s="77"/>
      <c r="K515" s="77"/>
      <c r="L515" s="77"/>
      <c r="M515" s="77"/>
      <c r="N515" s="77"/>
      <c r="O515" s="77" t="s">
        <v>914</v>
      </c>
      <c r="P515" s="77" t="s">
        <v>924</v>
      </c>
      <c r="Q515" s="78" t="s">
        <v>901</v>
      </c>
      <c r="R515" s="78"/>
      <c r="S515" s="78"/>
      <c r="T515" s="78"/>
      <c r="U515" s="78"/>
      <c r="V515" s="80" t="s">
        <v>212</v>
      </c>
      <c r="W515" s="38"/>
    </row>
    <row r="516" spans="1:23" s="30" customFormat="1">
      <c r="A516" s="77"/>
      <c r="B516" s="123">
        <v>45203</v>
      </c>
      <c r="C516" s="77"/>
      <c r="D516" s="81">
        <v>1.32</v>
      </c>
      <c r="E516" s="110" t="s">
        <v>113</v>
      </c>
      <c r="F516" s="77"/>
      <c r="G516" s="77"/>
      <c r="H516" s="77" t="s">
        <v>867</v>
      </c>
      <c r="I516" s="77"/>
      <c r="J516" s="77"/>
      <c r="K516" s="77"/>
      <c r="L516" s="77"/>
      <c r="M516" s="77"/>
      <c r="N516" s="77"/>
      <c r="O516" s="77" t="s">
        <v>925</v>
      </c>
      <c r="P516" s="77" t="s">
        <v>926</v>
      </c>
      <c r="Q516" s="78" t="s">
        <v>901</v>
      </c>
      <c r="R516" s="78"/>
      <c r="S516" s="78"/>
      <c r="T516" s="78"/>
      <c r="U516" s="78"/>
      <c r="V516" s="80" t="s">
        <v>212</v>
      </c>
      <c r="W516" s="38"/>
    </row>
    <row r="517" spans="1:23" s="30" customFormat="1">
      <c r="A517" s="77"/>
      <c r="B517" s="123">
        <v>45210</v>
      </c>
      <c r="C517" s="77"/>
      <c r="D517" s="81">
        <v>2.2200000000000002</v>
      </c>
      <c r="E517" s="110" t="s">
        <v>113</v>
      </c>
      <c r="F517" s="77"/>
      <c r="G517" s="77"/>
      <c r="H517" s="77" t="s">
        <v>867</v>
      </c>
      <c r="I517" s="77"/>
      <c r="J517" s="77"/>
      <c r="K517" s="77"/>
      <c r="L517" s="77"/>
      <c r="M517" s="77"/>
      <c r="N517" s="77"/>
      <c r="O517" s="77" t="s">
        <v>920</v>
      </c>
      <c r="P517" s="77" t="s">
        <v>927</v>
      </c>
      <c r="Q517" s="78" t="s">
        <v>901</v>
      </c>
      <c r="R517" s="78"/>
      <c r="S517" s="78"/>
      <c r="T517" s="78"/>
      <c r="U517" s="78"/>
      <c r="V517" s="80" t="s">
        <v>212</v>
      </c>
      <c r="W517" s="38"/>
    </row>
    <row r="518" spans="1:23" s="30" customFormat="1">
      <c r="A518" s="77"/>
      <c r="B518" s="123">
        <v>45215</v>
      </c>
      <c r="C518" s="77"/>
      <c r="D518" s="81">
        <v>4.7699999999999996</v>
      </c>
      <c r="E518" s="110" t="s">
        <v>113</v>
      </c>
      <c r="F518" s="77"/>
      <c r="G518" s="77"/>
      <c r="H518" s="77" t="s">
        <v>867</v>
      </c>
      <c r="I518" s="77"/>
      <c r="J518" s="77"/>
      <c r="K518" s="77"/>
      <c r="L518" s="77"/>
      <c r="M518" s="77"/>
      <c r="N518" s="77"/>
      <c r="O518" s="77" t="s">
        <v>909</v>
      </c>
      <c r="P518" s="77" t="s">
        <v>913</v>
      </c>
      <c r="Q518" s="78" t="s">
        <v>901</v>
      </c>
      <c r="R518" s="78"/>
      <c r="S518" s="78"/>
      <c r="T518" s="78"/>
      <c r="U518" s="78"/>
      <c r="V518" s="80" t="s">
        <v>212</v>
      </c>
      <c r="W518" s="38"/>
    </row>
    <row r="519" spans="1:23" s="30" customFormat="1">
      <c r="A519" s="77"/>
      <c r="B519" s="123">
        <v>45216</v>
      </c>
      <c r="C519" s="77"/>
      <c r="D519" s="81">
        <v>8.94</v>
      </c>
      <c r="E519" s="110" t="s">
        <v>113</v>
      </c>
      <c r="F519" s="77"/>
      <c r="G519" s="77"/>
      <c r="H519" s="77" t="s">
        <v>867</v>
      </c>
      <c r="I519" s="77"/>
      <c r="J519" s="77"/>
      <c r="K519" s="77"/>
      <c r="L519" s="77"/>
      <c r="M519" s="77"/>
      <c r="N519" s="77"/>
      <c r="O519" s="77" t="s">
        <v>916</v>
      </c>
      <c r="P519" s="77" t="s">
        <v>917</v>
      </c>
      <c r="Q519" s="78" t="s">
        <v>901</v>
      </c>
      <c r="R519" s="78"/>
      <c r="S519" s="78"/>
      <c r="T519" s="78"/>
      <c r="U519" s="78"/>
      <c r="V519" s="80" t="s">
        <v>212</v>
      </c>
      <c r="W519" s="38"/>
    </row>
    <row r="520" spans="1:23" s="30" customFormat="1">
      <c r="A520" s="77"/>
      <c r="B520" s="123">
        <v>45216</v>
      </c>
      <c r="C520" s="77"/>
      <c r="D520" s="81">
        <v>3.88</v>
      </c>
      <c r="E520" s="110" t="s">
        <v>113</v>
      </c>
      <c r="F520" s="77"/>
      <c r="G520" s="77"/>
      <c r="H520" s="77" t="s">
        <v>867</v>
      </c>
      <c r="I520" s="77"/>
      <c r="J520" s="77"/>
      <c r="K520" s="77"/>
      <c r="L520" s="77"/>
      <c r="M520" s="77"/>
      <c r="N520" s="77"/>
      <c r="O520" s="77" t="s">
        <v>914</v>
      </c>
      <c r="P520" s="77" t="s">
        <v>915</v>
      </c>
      <c r="Q520" s="78" t="s">
        <v>901</v>
      </c>
      <c r="R520" s="78"/>
      <c r="S520" s="78"/>
      <c r="T520" s="78"/>
      <c r="U520" s="78"/>
      <c r="V520" s="80" t="s">
        <v>212</v>
      </c>
      <c r="W520" s="38"/>
    </row>
    <row r="521" spans="1:23" s="30" customFormat="1">
      <c r="A521" s="77"/>
      <c r="B521" s="123">
        <v>45217</v>
      </c>
      <c r="C521" s="77"/>
      <c r="D521" s="81">
        <v>9.4600000000000009</v>
      </c>
      <c r="E521" s="110" t="s">
        <v>113</v>
      </c>
      <c r="F521" s="77"/>
      <c r="G521" s="77"/>
      <c r="H521" s="77" t="s">
        <v>867</v>
      </c>
      <c r="I521" s="77"/>
      <c r="J521" s="77"/>
      <c r="K521" s="77"/>
      <c r="L521" s="77"/>
      <c r="M521" s="77"/>
      <c r="N521" s="77"/>
      <c r="O521" s="77" t="s">
        <v>911</v>
      </c>
      <c r="P521" s="77" t="s">
        <v>912</v>
      </c>
      <c r="Q521" s="78" t="s">
        <v>901</v>
      </c>
      <c r="R521" s="78"/>
      <c r="S521" s="78"/>
      <c r="T521" s="78"/>
      <c r="U521" s="78"/>
      <c r="V521" s="80" t="s">
        <v>212</v>
      </c>
      <c r="W521" s="38"/>
    </row>
    <row r="522" spans="1:23" s="30" customFormat="1">
      <c r="A522" s="77"/>
      <c r="B522" s="123">
        <v>45223</v>
      </c>
      <c r="C522" s="77"/>
      <c r="D522" s="81">
        <v>2.54</v>
      </c>
      <c r="E522" s="110" t="s">
        <v>113</v>
      </c>
      <c r="F522" s="77"/>
      <c r="G522" s="77"/>
      <c r="H522" s="77" t="s">
        <v>867</v>
      </c>
      <c r="I522" s="77"/>
      <c r="J522" s="77"/>
      <c r="K522" s="77"/>
      <c r="L522" s="77"/>
      <c r="M522" s="77"/>
      <c r="N522" s="77"/>
      <c r="O522" s="77" t="s">
        <v>909</v>
      </c>
      <c r="P522" s="77" t="s">
        <v>910</v>
      </c>
      <c r="Q522" s="78" t="s">
        <v>901</v>
      </c>
      <c r="R522" s="78"/>
      <c r="S522" s="78"/>
      <c r="T522" s="78"/>
      <c r="U522" s="78"/>
      <c r="V522" s="80" t="s">
        <v>212</v>
      </c>
      <c r="W522" s="38"/>
    </row>
    <row r="523" spans="1:23" s="30" customFormat="1">
      <c r="A523" s="77"/>
      <c r="B523" s="124">
        <v>43780.50068287037</v>
      </c>
      <c r="C523" s="77"/>
      <c r="D523" s="125">
        <v>2.9</v>
      </c>
      <c r="E523" s="110" t="s">
        <v>113</v>
      </c>
      <c r="F523" s="77"/>
      <c r="G523" s="77"/>
      <c r="H523" s="125" t="s">
        <v>928</v>
      </c>
      <c r="I523" s="77"/>
      <c r="J523" s="77"/>
      <c r="K523" s="77"/>
      <c r="L523" s="77"/>
      <c r="M523" s="77"/>
      <c r="N523" s="77"/>
      <c r="O523" s="77"/>
      <c r="P523" s="125" t="s">
        <v>929</v>
      </c>
      <c r="Q523" s="78" t="s">
        <v>930</v>
      </c>
      <c r="R523" s="80" t="s">
        <v>212</v>
      </c>
      <c r="S523" s="78"/>
      <c r="T523" s="78"/>
      <c r="U523" s="78"/>
      <c r="V523" s="78"/>
      <c r="W523" s="38"/>
    </row>
    <row r="524" spans="1:23" s="30" customFormat="1">
      <c r="A524" s="77"/>
      <c r="B524" s="124">
        <v>43775.50068287037</v>
      </c>
      <c r="C524" s="77"/>
      <c r="D524" s="125">
        <v>4.5999999999999996</v>
      </c>
      <c r="E524" s="110" t="s">
        <v>113</v>
      </c>
      <c r="F524" s="77"/>
      <c r="G524" s="77"/>
      <c r="H524" s="125" t="s">
        <v>928</v>
      </c>
      <c r="I524" s="77"/>
      <c r="J524" s="77"/>
      <c r="K524" s="77"/>
      <c r="L524" s="77"/>
      <c r="M524" s="77"/>
      <c r="N524" s="77"/>
      <c r="O524" s="77"/>
      <c r="P524" s="125" t="s">
        <v>931</v>
      </c>
      <c r="Q524" s="78" t="s">
        <v>930</v>
      </c>
      <c r="R524" s="80" t="s">
        <v>212</v>
      </c>
      <c r="S524" s="78"/>
      <c r="T524" s="78"/>
      <c r="U524" s="78"/>
      <c r="V524" s="78"/>
      <c r="W524" s="38"/>
    </row>
    <row r="525" spans="1:23" s="30" customFormat="1">
      <c r="A525" s="77"/>
      <c r="B525" s="124">
        <v>43753.50068287037</v>
      </c>
      <c r="C525" s="77"/>
      <c r="D525" s="125">
        <v>5.3</v>
      </c>
      <c r="E525" s="110" t="s">
        <v>113</v>
      </c>
      <c r="F525" s="77"/>
      <c r="G525" s="77"/>
      <c r="H525" s="125" t="s">
        <v>928</v>
      </c>
      <c r="I525" s="77"/>
      <c r="J525" s="77"/>
      <c r="K525" s="77"/>
      <c r="L525" s="77"/>
      <c r="M525" s="77"/>
      <c r="N525" s="77"/>
      <c r="O525" s="77"/>
      <c r="P525" s="125" t="s">
        <v>932</v>
      </c>
      <c r="Q525" s="78" t="s">
        <v>930</v>
      </c>
      <c r="R525" s="80" t="s">
        <v>212</v>
      </c>
      <c r="S525" s="78"/>
      <c r="T525" s="78"/>
      <c r="U525" s="78"/>
      <c r="V525" s="78"/>
      <c r="W525" s="38"/>
    </row>
    <row r="526" spans="1:23" s="30" customFormat="1">
      <c r="A526" s="77"/>
      <c r="B526" s="124">
        <v>43745.50068287037</v>
      </c>
      <c r="C526" s="77"/>
      <c r="D526" s="125">
        <v>1.7</v>
      </c>
      <c r="E526" s="110" t="s">
        <v>113</v>
      </c>
      <c r="F526" s="77"/>
      <c r="G526" s="77"/>
      <c r="H526" s="125" t="s">
        <v>928</v>
      </c>
      <c r="I526" s="77"/>
      <c r="J526" s="77"/>
      <c r="K526" s="77"/>
      <c r="L526" s="77"/>
      <c r="M526" s="77"/>
      <c r="N526" s="77"/>
      <c r="O526" s="77"/>
      <c r="P526" s="125" t="s">
        <v>933</v>
      </c>
      <c r="Q526" s="78" t="s">
        <v>930</v>
      </c>
      <c r="R526" s="80" t="s">
        <v>212</v>
      </c>
      <c r="S526" s="78"/>
      <c r="T526" s="78"/>
      <c r="U526" s="78"/>
      <c r="V526" s="78"/>
      <c r="W526" s="38"/>
    </row>
    <row r="527" spans="1:23" s="30" customFormat="1">
      <c r="A527" s="77"/>
      <c r="B527" s="124">
        <v>43724.50068287037</v>
      </c>
      <c r="C527" s="77"/>
      <c r="D527" s="125">
        <v>7.1</v>
      </c>
      <c r="E527" s="110" t="s">
        <v>113</v>
      </c>
      <c r="F527" s="77"/>
      <c r="G527" s="77"/>
      <c r="H527" s="125" t="s">
        <v>928</v>
      </c>
      <c r="I527" s="77"/>
      <c r="J527" s="77"/>
      <c r="K527" s="77"/>
      <c r="L527" s="77"/>
      <c r="M527" s="77"/>
      <c r="N527" s="77"/>
      <c r="O527" s="77"/>
      <c r="P527" s="125" t="s">
        <v>934</v>
      </c>
      <c r="Q527" s="78" t="s">
        <v>930</v>
      </c>
      <c r="R527" s="80" t="s">
        <v>212</v>
      </c>
      <c r="S527" s="78"/>
      <c r="T527" s="78"/>
      <c r="U527" s="78"/>
      <c r="V527" s="78"/>
      <c r="W527" s="38"/>
    </row>
    <row r="528" spans="1:23" s="30" customFormat="1">
      <c r="A528" s="77"/>
      <c r="B528" s="124">
        <v>43775.50068287037</v>
      </c>
      <c r="C528" s="77"/>
      <c r="D528" s="125">
        <v>1.3</v>
      </c>
      <c r="E528" s="110" t="s">
        <v>113</v>
      </c>
      <c r="F528" s="77"/>
      <c r="G528" s="77"/>
      <c r="H528" s="125" t="s">
        <v>928</v>
      </c>
      <c r="I528" s="77"/>
      <c r="J528" s="77"/>
      <c r="K528" s="77"/>
      <c r="L528" s="77"/>
      <c r="M528" s="77"/>
      <c r="N528" s="77"/>
      <c r="O528" s="77"/>
      <c r="P528" s="125" t="s">
        <v>935</v>
      </c>
      <c r="Q528" s="78" t="s">
        <v>930</v>
      </c>
      <c r="R528" s="80" t="s">
        <v>212</v>
      </c>
      <c r="S528" s="78"/>
      <c r="T528" s="78"/>
      <c r="U528" s="78"/>
      <c r="V528" s="78"/>
      <c r="W528" s="38"/>
    </row>
    <row r="529" spans="1:23" s="30" customFormat="1">
      <c r="A529" s="77"/>
      <c r="B529" s="124">
        <v>43775.50068287037</v>
      </c>
      <c r="C529" s="77"/>
      <c r="D529" s="125">
        <v>1.8</v>
      </c>
      <c r="E529" s="110" t="s">
        <v>113</v>
      </c>
      <c r="F529" s="77"/>
      <c r="G529" s="77"/>
      <c r="H529" s="125" t="s">
        <v>928</v>
      </c>
      <c r="I529" s="77"/>
      <c r="J529" s="77"/>
      <c r="K529" s="77"/>
      <c r="L529" s="77"/>
      <c r="M529" s="77"/>
      <c r="N529" s="77"/>
      <c r="O529" s="77"/>
      <c r="P529" s="125" t="s">
        <v>936</v>
      </c>
      <c r="Q529" s="78" t="s">
        <v>930</v>
      </c>
      <c r="R529" s="80" t="s">
        <v>212</v>
      </c>
      <c r="S529" s="78"/>
      <c r="T529" s="78"/>
      <c r="U529" s="78"/>
      <c r="V529" s="78"/>
      <c r="W529" s="38"/>
    </row>
    <row r="530" spans="1:23" s="30" customFormat="1">
      <c r="A530" s="77"/>
      <c r="B530" s="124">
        <v>43731.50068287037</v>
      </c>
      <c r="C530" s="77"/>
      <c r="D530" s="125">
        <v>1.9</v>
      </c>
      <c r="E530" s="110" t="s">
        <v>113</v>
      </c>
      <c r="F530" s="77"/>
      <c r="G530" s="77"/>
      <c r="H530" s="125" t="s">
        <v>928</v>
      </c>
      <c r="I530" s="77"/>
      <c r="J530" s="77"/>
      <c r="K530" s="77"/>
      <c r="L530" s="77"/>
      <c r="M530" s="77"/>
      <c r="N530" s="77"/>
      <c r="O530" s="77"/>
      <c r="P530" s="125" t="s">
        <v>937</v>
      </c>
      <c r="Q530" s="78" t="s">
        <v>930</v>
      </c>
      <c r="R530" s="80" t="s">
        <v>212</v>
      </c>
      <c r="S530" s="78"/>
      <c r="T530" s="78"/>
      <c r="U530" s="78"/>
      <c r="V530" s="78"/>
      <c r="W530" s="38"/>
    </row>
    <row r="531" spans="1:23" s="30" customFormat="1">
      <c r="A531" s="77"/>
      <c r="B531" s="124">
        <v>43713.50068287037</v>
      </c>
      <c r="C531" s="77"/>
      <c r="D531" s="125" t="s">
        <v>938</v>
      </c>
      <c r="E531" s="110" t="s">
        <v>113</v>
      </c>
      <c r="F531" s="77"/>
      <c r="G531" s="77"/>
      <c r="H531" s="125" t="s">
        <v>928</v>
      </c>
      <c r="I531" s="77"/>
      <c r="J531" s="77"/>
      <c r="K531" s="77"/>
      <c r="L531" s="77"/>
      <c r="M531" s="77"/>
      <c r="N531" s="77"/>
      <c r="O531" s="77"/>
      <c r="P531" s="125" t="s">
        <v>939</v>
      </c>
      <c r="Q531" s="78" t="s">
        <v>930</v>
      </c>
      <c r="R531" s="80" t="s">
        <v>212</v>
      </c>
      <c r="S531" s="78"/>
      <c r="T531" s="78"/>
      <c r="U531" s="78"/>
      <c r="V531" s="78"/>
      <c r="W531" s="38"/>
    </row>
    <row r="532" spans="1:23" s="30" customFormat="1">
      <c r="A532" s="77"/>
      <c r="B532" s="124">
        <v>43784.50068287037</v>
      </c>
      <c r="C532" s="77"/>
      <c r="D532" s="125" t="s">
        <v>938</v>
      </c>
      <c r="E532" s="110" t="s">
        <v>113</v>
      </c>
      <c r="F532" s="77"/>
      <c r="G532" s="77"/>
      <c r="H532" s="125" t="s">
        <v>928</v>
      </c>
      <c r="I532" s="77"/>
      <c r="J532" s="77"/>
      <c r="K532" s="77"/>
      <c r="L532" s="77"/>
      <c r="M532" s="77"/>
      <c r="N532" s="77"/>
      <c r="O532" s="77"/>
      <c r="P532" s="125" t="s">
        <v>940</v>
      </c>
      <c r="Q532" s="78" t="s">
        <v>930</v>
      </c>
      <c r="R532" s="80" t="s">
        <v>212</v>
      </c>
      <c r="S532" s="78"/>
      <c r="T532" s="78"/>
      <c r="U532" s="78"/>
      <c r="V532" s="78"/>
      <c r="W532" s="38"/>
    </row>
    <row r="533" spans="1:23" s="30" customFormat="1">
      <c r="A533" s="77"/>
      <c r="B533" s="124">
        <v>43782.50068287037</v>
      </c>
      <c r="C533" s="77"/>
      <c r="D533" s="125">
        <v>1.4</v>
      </c>
      <c r="E533" s="110" t="s">
        <v>113</v>
      </c>
      <c r="F533" s="77"/>
      <c r="G533" s="77"/>
      <c r="H533" s="125" t="s">
        <v>928</v>
      </c>
      <c r="I533" s="77"/>
      <c r="J533" s="77"/>
      <c r="K533" s="77"/>
      <c r="L533" s="77"/>
      <c r="M533" s="77"/>
      <c r="N533" s="77"/>
      <c r="O533" s="77"/>
      <c r="P533" s="125" t="s">
        <v>941</v>
      </c>
      <c r="Q533" s="78" t="s">
        <v>930</v>
      </c>
      <c r="R533" s="80" t="s">
        <v>212</v>
      </c>
      <c r="S533" s="78"/>
      <c r="T533" s="78"/>
      <c r="U533" s="78"/>
      <c r="V533" s="78"/>
      <c r="W533" s="38"/>
    </row>
    <row r="534" spans="1:23" s="30" customFormat="1">
      <c r="A534" s="77"/>
      <c r="B534" s="124">
        <v>43774.50068287037</v>
      </c>
      <c r="C534" s="77"/>
      <c r="D534" s="125">
        <v>1.9</v>
      </c>
      <c r="E534" s="110" t="s">
        <v>113</v>
      </c>
      <c r="F534" s="77"/>
      <c r="G534" s="77"/>
      <c r="H534" s="125" t="s">
        <v>928</v>
      </c>
      <c r="I534" s="77"/>
      <c r="J534" s="77"/>
      <c r="K534" s="77"/>
      <c r="L534" s="77"/>
      <c r="M534" s="77"/>
      <c r="N534" s="77"/>
      <c r="O534" s="77"/>
      <c r="P534" s="125" t="s">
        <v>942</v>
      </c>
      <c r="Q534" s="78" t="s">
        <v>930</v>
      </c>
      <c r="R534" s="80" t="s">
        <v>212</v>
      </c>
      <c r="S534" s="78"/>
      <c r="T534" s="78"/>
      <c r="U534" s="78"/>
      <c r="V534" s="78"/>
      <c r="W534" s="38"/>
    </row>
    <row r="535" spans="1:23" s="30" customFormat="1">
      <c r="A535" s="77"/>
      <c r="B535" s="124">
        <v>43718.50068287037</v>
      </c>
      <c r="C535" s="77"/>
      <c r="D535" s="125" t="s">
        <v>938</v>
      </c>
      <c r="E535" s="110" t="s">
        <v>113</v>
      </c>
      <c r="F535" s="77"/>
      <c r="G535" s="77"/>
      <c r="H535" s="125" t="s">
        <v>928</v>
      </c>
      <c r="I535" s="77"/>
      <c r="J535" s="77"/>
      <c r="K535" s="77"/>
      <c r="L535" s="77"/>
      <c r="M535" s="77"/>
      <c r="N535" s="77"/>
      <c r="O535" s="77"/>
      <c r="P535" s="125" t="s">
        <v>943</v>
      </c>
      <c r="Q535" s="78" t="s">
        <v>930</v>
      </c>
      <c r="R535" s="80" t="s">
        <v>212</v>
      </c>
      <c r="S535" s="78"/>
      <c r="T535" s="78"/>
      <c r="U535" s="78"/>
      <c r="V535" s="78"/>
      <c r="W535" s="38"/>
    </row>
    <row r="536" spans="1:23" s="30" customFormat="1">
      <c r="A536" s="77"/>
      <c r="B536" s="124" t="s">
        <v>944</v>
      </c>
      <c r="C536" s="77"/>
      <c r="D536" s="77">
        <v>8.1</v>
      </c>
      <c r="E536" s="110" t="s">
        <v>113</v>
      </c>
      <c r="F536" s="77"/>
      <c r="G536" s="77"/>
      <c r="H536" s="125" t="s">
        <v>928</v>
      </c>
      <c r="I536" s="77"/>
      <c r="J536" s="77"/>
      <c r="K536" s="77"/>
      <c r="L536" s="77"/>
      <c r="M536" s="77"/>
      <c r="N536" s="77"/>
      <c r="O536" s="77"/>
      <c r="P536" s="125" t="s">
        <v>934</v>
      </c>
      <c r="Q536" s="78" t="s">
        <v>930</v>
      </c>
      <c r="R536" s="78"/>
      <c r="S536" s="78"/>
      <c r="T536" s="78"/>
      <c r="U536" s="80" t="s">
        <v>212</v>
      </c>
      <c r="V536" s="78"/>
      <c r="W536" s="38"/>
    </row>
    <row r="537" spans="1:23" s="30" customFormat="1">
      <c r="A537" s="77"/>
      <c r="B537" s="124" t="s">
        <v>944</v>
      </c>
      <c r="C537" s="77"/>
      <c r="D537" s="77" t="s">
        <v>938</v>
      </c>
      <c r="E537" s="110" t="s">
        <v>113</v>
      </c>
      <c r="F537" s="77"/>
      <c r="G537" s="77"/>
      <c r="H537" s="125" t="s">
        <v>928</v>
      </c>
      <c r="I537" s="77"/>
      <c r="J537" s="77"/>
      <c r="K537" s="77"/>
      <c r="L537" s="77"/>
      <c r="M537" s="77"/>
      <c r="N537" s="77"/>
      <c r="O537" s="77"/>
      <c r="P537" s="125" t="s">
        <v>943</v>
      </c>
      <c r="Q537" s="78" t="s">
        <v>930</v>
      </c>
      <c r="R537" s="78"/>
      <c r="S537" s="78"/>
      <c r="T537" s="78"/>
      <c r="U537" s="80" t="s">
        <v>212</v>
      </c>
      <c r="V537" s="78"/>
      <c r="W537" s="38"/>
    </row>
    <row r="538" spans="1:23" s="30" customFormat="1">
      <c r="A538" s="77"/>
      <c r="B538" s="124" t="s">
        <v>944</v>
      </c>
      <c r="C538" s="77"/>
      <c r="D538" s="77">
        <v>1</v>
      </c>
      <c r="E538" s="110" t="s">
        <v>113</v>
      </c>
      <c r="F538" s="77"/>
      <c r="G538" s="77"/>
      <c r="H538" s="125" t="s">
        <v>928</v>
      </c>
      <c r="I538" s="77"/>
      <c r="J538" s="77"/>
      <c r="K538" s="77"/>
      <c r="L538" s="77"/>
      <c r="M538" s="77"/>
      <c r="N538" s="77"/>
      <c r="O538" s="77"/>
      <c r="P538" s="125" t="s">
        <v>939</v>
      </c>
      <c r="Q538" s="78" t="s">
        <v>930</v>
      </c>
      <c r="R538" s="78"/>
      <c r="S538" s="78"/>
      <c r="T538" s="78"/>
      <c r="U538" s="80" t="s">
        <v>212</v>
      </c>
      <c r="V538" s="78"/>
      <c r="W538" s="38"/>
    </row>
    <row r="539" spans="1:23" s="30" customFormat="1">
      <c r="A539" s="77"/>
      <c r="B539" s="124" t="s">
        <v>944</v>
      </c>
      <c r="C539" s="77"/>
      <c r="D539" s="77">
        <v>1.2</v>
      </c>
      <c r="E539" s="110" t="s">
        <v>113</v>
      </c>
      <c r="F539" s="77"/>
      <c r="G539" s="77"/>
      <c r="H539" s="125" t="s">
        <v>928</v>
      </c>
      <c r="I539" s="77"/>
      <c r="J539" s="77"/>
      <c r="K539" s="77"/>
      <c r="L539" s="77"/>
      <c r="M539" s="77"/>
      <c r="N539" s="77"/>
      <c r="O539" s="77"/>
      <c r="P539" s="125" t="s">
        <v>937</v>
      </c>
      <c r="Q539" s="78" t="s">
        <v>930</v>
      </c>
      <c r="R539" s="78"/>
      <c r="S539" s="78"/>
      <c r="T539" s="78"/>
      <c r="U539" s="80" t="s">
        <v>212</v>
      </c>
      <c r="V539" s="78"/>
      <c r="W539" s="38"/>
    </row>
    <row r="540" spans="1:23" s="30" customFormat="1">
      <c r="A540" s="77"/>
      <c r="B540" s="124" t="s">
        <v>944</v>
      </c>
      <c r="C540" s="77"/>
      <c r="D540" s="77" t="s">
        <v>938</v>
      </c>
      <c r="E540" s="110" t="s">
        <v>113</v>
      </c>
      <c r="F540" s="77"/>
      <c r="G540" s="77"/>
      <c r="H540" s="125" t="s">
        <v>928</v>
      </c>
      <c r="I540" s="77"/>
      <c r="J540" s="77"/>
      <c r="K540" s="77"/>
      <c r="L540" s="77"/>
      <c r="M540" s="77"/>
      <c r="N540" s="77"/>
      <c r="O540" s="77"/>
      <c r="P540" s="125" t="s">
        <v>941</v>
      </c>
      <c r="Q540" s="78" t="s">
        <v>930</v>
      </c>
      <c r="R540" s="78"/>
      <c r="S540" s="78"/>
      <c r="T540" s="78"/>
      <c r="U540" s="80" t="s">
        <v>212</v>
      </c>
      <c r="V540" s="78"/>
      <c r="W540" s="38"/>
    </row>
    <row r="541" spans="1:23" s="30" customFormat="1">
      <c r="A541" s="77"/>
      <c r="B541" s="124" t="s">
        <v>944</v>
      </c>
      <c r="C541" s="77"/>
      <c r="D541" s="77">
        <v>1</v>
      </c>
      <c r="E541" s="110" t="s">
        <v>113</v>
      </c>
      <c r="F541" s="77"/>
      <c r="G541" s="77"/>
      <c r="H541" s="125" t="s">
        <v>928</v>
      </c>
      <c r="I541" s="77"/>
      <c r="J541" s="77"/>
      <c r="K541" s="77"/>
      <c r="L541" s="77"/>
      <c r="M541" s="77"/>
      <c r="N541" s="77"/>
      <c r="O541" s="77"/>
      <c r="P541" s="125" t="s">
        <v>940</v>
      </c>
      <c r="Q541" s="78" t="s">
        <v>930</v>
      </c>
      <c r="R541" s="78"/>
      <c r="S541" s="78"/>
      <c r="T541" s="78"/>
      <c r="U541" s="80" t="s">
        <v>212</v>
      </c>
      <c r="V541" s="78"/>
      <c r="W541" s="38"/>
    </row>
    <row r="542" spans="1:23" s="30" customFormat="1">
      <c r="A542" s="77"/>
      <c r="B542" s="124" t="s">
        <v>945</v>
      </c>
      <c r="C542" s="77"/>
      <c r="D542" s="77">
        <v>3.5</v>
      </c>
      <c r="E542" s="110" t="s">
        <v>113</v>
      </c>
      <c r="F542" s="77"/>
      <c r="G542" s="77"/>
      <c r="H542" s="125" t="s">
        <v>928</v>
      </c>
      <c r="I542" s="77"/>
      <c r="J542" s="77"/>
      <c r="K542" s="77"/>
      <c r="L542" s="77"/>
      <c r="M542" s="77"/>
      <c r="N542" s="77"/>
      <c r="O542" s="77"/>
      <c r="P542" s="125" t="s">
        <v>929</v>
      </c>
      <c r="Q542" s="78" t="s">
        <v>930</v>
      </c>
      <c r="R542" s="78"/>
      <c r="S542" s="78"/>
      <c r="T542" s="78"/>
      <c r="U542" s="80" t="s">
        <v>212</v>
      </c>
      <c r="V542" s="78"/>
      <c r="W542" s="38"/>
    </row>
    <row r="543" spans="1:23" s="30" customFormat="1">
      <c r="A543" s="77"/>
      <c r="B543" s="124" t="s">
        <v>945</v>
      </c>
      <c r="C543" s="77"/>
      <c r="D543" s="77">
        <v>1.1000000000000001</v>
      </c>
      <c r="E543" s="110" t="s">
        <v>113</v>
      </c>
      <c r="F543" s="77"/>
      <c r="G543" s="77"/>
      <c r="H543" s="125" t="s">
        <v>928</v>
      </c>
      <c r="I543" s="77"/>
      <c r="J543" s="77"/>
      <c r="K543" s="77"/>
      <c r="L543" s="77"/>
      <c r="M543" s="77"/>
      <c r="N543" s="77"/>
      <c r="O543" s="77"/>
      <c r="P543" s="125" t="s">
        <v>935</v>
      </c>
      <c r="Q543" s="78" t="s">
        <v>930</v>
      </c>
      <c r="R543" s="78"/>
      <c r="S543" s="78"/>
      <c r="T543" s="78"/>
      <c r="U543" s="80" t="s">
        <v>212</v>
      </c>
      <c r="V543" s="78"/>
      <c r="W543" s="38"/>
    </row>
    <row r="544" spans="1:23" s="30" customFormat="1">
      <c r="A544" s="77"/>
      <c r="B544" s="124" t="s">
        <v>945</v>
      </c>
      <c r="C544" s="77"/>
      <c r="D544" s="77">
        <v>1.9</v>
      </c>
      <c r="E544" s="110" t="s">
        <v>113</v>
      </c>
      <c r="F544" s="77"/>
      <c r="G544" s="77"/>
      <c r="H544" s="125" t="s">
        <v>928</v>
      </c>
      <c r="I544" s="77"/>
      <c r="J544" s="77"/>
      <c r="K544" s="77"/>
      <c r="L544" s="77"/>
      <c r="M544" s="77"/>
      <c r="N544" s="77"/>
      <c r="O544" s="77"/>
      <c r="P544" s="125" t="s">
        <v>933</v>
      </c>
      <c r="Q544" s="78" t="s">
        <v>930</v>
      </c>
      <c r="R544" s="78"/>
      <c r="S544" s="78"/>
      <c r="T544" s="78"/>
      <c r="U544" s="80" t="s">
        <v>212</v>
      </c>
      <c r="V544" s="78"/>
      <c r="W544" s="38"/>
    </row>
    <row r="545" spans="1:23" s="30" customFormat="1">
      <c r="A545" s="77"/>
      <c r="B545" s="124" t="s">
        <v>945</v>
      </c>
      <c r="C545" s="77"/>
      <c r="D545" s="77">
        <v>2.2000000000000002</v>
      </c>
      <c r="E545" s="110" t="s">
        <v>113</v>
      </c>
      <c r="F545" s="77"/>
      <c r="G545" s="77"/>
      <c r="H545" s="125" t="s">
        <v>928</v>
      </c>
      <c r="I545" s="77"/>
      <c r="J545" s="77"/>
      <c r="K545" s="77"/>
      <c r="L545" s="77"/>
      <c r="M545" s="77"/>
      <c r="N545" s="77"/>
      <c r="O545" s="77"/>
      <c r="P545" s="125" t="s">
        <v>936</v>
      </c>
      <c r="Q545" s="78" t="s">
        <v>930</v>
      </c>
      <c r="R545" s="78"/>
      <c r="S545" s="78"/>
      <c r="T545" s="78"/>
      <c r="U545" s="80" t="s">
        <v>212</v>
      </c>
      <c r="V545" s="78"/>
      <c r="W545" s="38"/>
    </row>
    <row r="546" spans="1:23" s="30" customFormat="1">
      <c r="A546" s="77"/>
      <c r="B546" s="124" t="s">
        <v>945</v>
      </c>
      <c r="C546" s="77"/>
      <c r="D546" s="77">
        <v>18</v>
      </c>
      <c r="E546" s="110" t="s">
        <v>113</v>
      </c>
      <c r="F546" s="77"/>
      <c r="G546" s="77"/>
      <c r="H546" s="125" t="s">
        <v>928</v>
      </c>
      <c r="I546" s="77"/>
      <c r="J546" s="77"/>
      <c r="K546" s="77"/>
      <c r="L546" s="77"/>
      <c r="M546" s="77"/>
      <c r="N546" s="77"/>
      <c r="O546" s="77"/>
      <c r="P546" s="125" t="s">
        <v>932</v>
      </c>
      <c r="Q546" s="78" t="s">
        <v>930</v>
      </c>
      <c r="R546" s="78"/>
      <c r="S546" s="78"/>
      <c r="T546" s="78"/>
      <c r="U546" s="80" t="s">
        <v>212</v>
      </c>
      <c r="V546" s="78"/>
      <c r="W546" s="38"/>
    </row>
    <row r="547" spans="1:23" s="30" customFormat="1">
      <c r="A547" s="77"/>
      <c r="B547" s="124" t="s">
        <v>945</v>
      </c>
      <c r="C547" s="77"/>
      <c r="D547" s="77">
        <v>4.5999999999999996</v>
      </c>
      <c r="E547" s="110" t="s">
        <v>113</v>
      </c>
      <c r="F547" s="77"/>
      <c r="G547" s="77"/>
      <c r="H547" s="125" t="s">
        <v>928</v>
      </c>
      <c r="I547" s="77"/>
      <c r="J547" s="77"/>
      <c r="K547" s="77"/>
      <c r="L547" s="77"/>
      <c r="M547" s="77"/>
      <c r="N547" s="77"/>
      <c r="O547" s="77"/>
      <c r="P547" s="125" t="s">
        <v>942</v>
      </c>
      <c r="Q547" s="78" t="s">
        <v>930</v>
      </c>
      <c r="R547" s="78"/>
      <c r="S547" s="78"/>
      <c r="T547" s="78"/>
      <c r="U547" s="80" t="s">
        <v>212</v>
      </c>
      <c r="V547" s="78"/>
      <c r="W547" s="38"/>
    </row>
    <row r="548" spans="1:23" customFormat="1">
      <c r="R548" s="39"/>
      <c r="S548" s="39"/>
      <c r="T548" s="39"/>
      <c r="U548" s="39"/>
      <c r="V548" s="39"/>
    </row>
    <row r="549" spans="1:23" customFormat="1">
      <c r="R549" s="39"/>
      <c r="S549" s="39"/>
      <c r="T549" s="39"/>
      <c r="U549" s="39"/>
      <c r="V549" s="39"/>
    </row>
    <row r="550" spans="1:23" customFormat="1">
      <c r="R550" s="39"/>
      <c r="S550" s="39"/>
      <c r="T550" s="39"/>
      <c r="U550" s="39"/>
      <c r="V550" s="39"/>
    </row>
    <row r="551" spans="1:23" customFormat="1">
      <c r="R551" s="39"/>
      <c r="S551" s="39"/>
      <c r="T551" s="39"/>
      <c r="U551" s="39"/>
      <c r="V551" s="39"/>
    </row>
    <row r="552" spans="1:23" customFormat="1">
      <c r="R552" s="39"/>
      <c r="S552" s="39"/>
      <c r="T552" s="39"/>
      <c r="U552" s="39"/>
      <c r="V552" s="39"/>
    </row>
    <row r="553" spans="1:23" customFormat="1">
      <c r="R553" s="39"/>
      <c r="S553" s="39"/>
      <c r="T553" s="39"/>
      <c r="U553" s="39"/>
      <c r="V553" s="39"/>
    </row>
    <row r="554" spans="1:23" customFormat="1">
      <c r="R554" s="39"/>
      <c r="S554" s="39"/>
      <c r="T554" s="39"/>
      <c r="U554" s="39"/>
      <c r="V554" s="39"/>
    </row>
    <row r="555" spans="1:23" customFormat="1">
      <c r="R555" s="39"/>
      <c r="S555" s="39"/>
      <c r="T555" s="39"/>
      <c r="U555" s="39"/>
      <c r="V555" s="39"/>
    </row>
    <row r="556" spans="1:23" customFormat="1">
      <c r="R556" s="39"/>
      <c r="S556" s="39"/>
      <c r="T556" s="39"/>
      <c r="U556" s="39"/>
      <c r="V556" s="39"/>
    </row>
    <row r="557" spans="1:23" customFormat="1">
      <c r="R557" s="39"/>
      <c r="S557" s="39"/>
      <c r="T557" s="39"/>
      <c r="U557" s="39"/>
      <c r="V557" s="39"/>
    </row>
    <row r="558" spans="1:23" customFormat="1">
      <c r="R558" s="39"/>
      <c r="S558" s="39"/>
      <c r="T558" s="39"/>
      <c r="U558" s="39"/>
      <c r="V558" s="39"/>
    </row>
    <row r="559" spans="1:23" customFormat="1">
      <c r="R559" s="39"/>
      <c r="S559" s="39"/>
      <c r="T559" s="39"/>
      <c r="U559" s="39"/>
      <c r="V559" s="39"/>
    </row>
    <row r="560" spans="1:23" customFormat="1">
      <c r="R560" s="39"/>
      <c r="S560" s="39"/>
      <c r="T560" s="39"/>
      <c r="U560" s="39"/>
      <c r="V560" s="39"/>
    </row>
    <row r="561" spans="18:22" customFormat="1">
      <c r="R561" s="39"/>
      <c r="S561" s="39"/>
      <c r="T561" s="39"/>
      <c r="U561" s="39"/>
      <c r="V561" s="39"/>
    </row>
    <row r="562" spans="18:22" customFormat="1">
      <c r="R562" s="39"/>
      <c r="S562" s="39"/>
      <c r="T562" s="39"/>
      <c r="U562" s="39"/>
      <c r="V562" s="39"/>
    </row>
    <row r="563" spans="18:22" customFormat="1">
      <c r="R563" s="39"/>
      <c r="S563" s="39"/>
      <c r="T563" s="39"/>
      <c r="U563" s="39"/>
      <c r="V563" s="39"/>
    </row>
    <row r="564" spans="18:22" s="60" customFormat="1">
      <c r="R564" s="59"/>
      <c r="S564" s="59"/>
      <c r="T564" s="59"/>
      <c r="U564" s="59"/>
      <c r="V564" s="59"/>
    </row>
  </sheetData>
  <sortState xmlns:xlrd2="http://schemas.microsoft.com/office/spreadsheetml/2017/richdata2" ref="A61:W205">
    <sortCondition ref="B61:B20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FBDB-B102-4A9D-969D-E9E5969EA5CE}">
  <dimension ref="A1:N259"/>
  <sheetViews>
    <sheetView topLeftCell="E1" workbookViewId="0">
      <pane ySplit="1" topLeftCell="A236" activePane="bottomLeft" state="frozen"/>
      <selection pane="bottomLeft" activeCell="K2" sqref="K2:N259"/>
    </sheetView>
  </sheetViews>
  <sheetFormatPr defaultRowHeight="15"/>
  <cols>
    <col min="1" max="1" width="7.85546875" customWidth="1"/>
    <col min="2" max="2" width="12.28515625" customWidth="1"/>
    <col min="3" max="3" width="11" customWidth="1"/>
    <col min="4" max="4" width="10" customWidth="1"/>
    <col min="5" max="5" width="13.7109375" customWidth="1"/>
    <col min="9" max="9" width="13.7109375" style="19" customWidth="1"/>
    <col min="10" max="10" width="14.28515625" customWidth="1"/>
  </cols>
  <sheetData>
    <row r="1" spans="1:14" ht="60">
      <c r="A1" s="16" t="s">
        <v>89</v>
      </c>
      <c r="B1" s="16" t="s">
        <v>14</v>
      </c>
      <c r="C1" s="16" t="s">
        <v>90</v>
      </c>
      <c r="D1" s="16" t="s">
        <v>31</v>
      </c>
      <c r="E1" s="16" t="s">
        <v>91</v>
      </c>
      <c r="F1" s="16" t="s">
        <v>92</v>
      </c>
      <c r="G1" s="16" t="s">
        <v>93</v>
      </c>
      <c r="H1" s="16" t="s">
        <v>94</v>
      </c>
      <c r="I1" s="16" t="s">
        <v>47</v>
      </c>
      <c r="J1" s="16" t="s">
        <v>101</v>
      </c>
      <c r="K1" s="62" t="s">
        <v>97</v>
      </c>
      <c r="L1" s="62" t="s">
        <v>98</v>
      </c>
      <c r="M1" s="62" t="s">
        <v>99</v>
      </c>
      <c r="N1" s="62" t="s">
        <v>100</v>
      </c>
    </row>
    <row r="2" spans="1:14">
      <c r="A2" s="2" t="s">
        <v>946</v>
      </c>
      <c r="B2" s="2" t="s">
        <v>947</v>
      </c>
      <c r="C2" s="2" t="s">
        <v>27</v>
      </c>
      <c r="D2" s="2" t="s">
        <v>104</v>
      </c>
      <c r="E2" s="2" t="s">
        <v>105</v>
      </c>
      <c r="F2" s="2">
        <v>20190121</v>
      </c>
      <c r="G2" s="2" t="s">
        <v>39</v>
      </c>
      <c r="H2" s="2" t="s">
        <v>106</v>
      </c>
      <c r="I2" s="18" t="s">
        <v>948</v>
      </c>
      <c r="J2" s="2">
        <v>2.84</v>
      </c>
      <c r="K2" s="136" t="s">
        <v>212</v>
      </c>
      <c r="L2" s="136"/>
      <c r="M2" s="136"/>
      <c r="N2" s="136"/>
    </row>
    <row r="3" spans="1:14">
      <c r="A3" s="2" t="s">
        <v>946</v>
      </c>
      <c r="B3" s="2" t="s">
        <v>949</v>
      </c>
      <c r="C3" s="2" t="s">
        <v>29</v>
      </c>
      <c r="D3" s="2" t="s">
        <v>104</v>
      </c>
      <c r="E3" s="2" t="s">
        <v>105</v>
      </c>
      <c r="F3" s="2">
        <v>20190426</v>
      </c>
      <c r="G3" s="2" t="s">
        <v>39</v>
      </c>
      <c r="H3" s="2" t="s">
        <v>106</v>
      </c>
      <c r="I3" s="18" t="s">
        <v>948</v>
      </c>
      <c r="J3" s="2">
        <v>5.65</v>
      </c>
      <c r="K3" s="136" t="s">
        <v>212</v>
      </c>
      <c r="L3" s="136"/>
      <c r="M3" s="136"/>
      <c r="N3" s="136"/>
    </row>
    <row r="4" spans="1:14">
      <c r="A4" s="2" t="s">
        <v>946</v>
      </c>
      <c r="B4" s="2" t="s">
        <v>950</v>
      </c>
      <c r="C4" s="2" t="s">
        <v>29</v>
      </c>
      <c r="D4" s="2" t="s">
        <v>104</v>
      </c>
      <c r="E4" s="2" t="s">
        <v>105</v>
      </c>
      <c r="F4" s="2">
        <v>20190605</v>
      </c>
      <c r="G4" s="2" t="s">
        <v>39</v>
      </c>
      <c r="H4" s="2" t="s">
        <v>106</v>
      </c>
      <c r="I4" s="18" t="s">
        <v>948</v>
      </c>
      <c r="J4" s="2">
        <v>0.66</v>
      </c>
      <c r="K4" s="136" t="s">
        <v>212</v>
      </c>
      <c r="L4" s="136"/>
      <c r="M4" s="136"/>
      <c r="N4" s="136"/>
    </row>
    <row r="5" spans="1:14">
      <c r="A5" s="2" t="s">
        <v>946</v>
      </c>
      <c r="B5" s="2" t="s">
        <v>951</v>
      </c>
      <c r="C5" s="2" t="s">
        <v>27</v>
      </c>
      <c r="D5" s="2" t="s">
        <v>104</v>
      </c>
      <c r="E5" s="2" t="s">
        <v>105</v>
      </c>
      <c r="F5" s="2">
        <v>20190610</v>
      </c>
      <c r="G5" s="2" t="s">
        <v>39</v>
      </c>
      <c r="H5" s="2" t="s">
        <v>106</v>
      </c>
      <c r="I5" s="18" t="s">
        <v>948</v>
      </c>
      <c r="J5" s="2">
        <v>1.2</v>
      </c>
      <c r="K5" s="136" t="s">
        <v>212</v>
      </c>
      <c r="L5" s="136"/>
      <c r="M5" s="136"/>
      <c r="N5" s="136"/>
    </row>
    <row r="6" spans="1:14">
      <c r="A6" s="2" t="s">
        <v>946</v>
      </c>
      <c r="B6" s="2" t="s">
        <v>952</v>
      </c>
      <c r="C6" s="2" t="s">
        <v>29</v>
      </c>
      <c r="D6" s="2" t="s">
        <v>104</v>
      </c>
      <c r="E6" s="2" t="s">
        <v>105</v>
      </c>
      <c r="F6" s="2">
        <v>20190708</v>
      </c>
      <c r="G6" s="2" t="s">
        <v>39</v>
      </c>
      <c r="H6" s="2" t="s">
        <v>106</v>
      </c>
      <c r="I6" s="18">
        <v>2376483</v>
      </c>
      <c r="J6" s="2">
        <v>0.26200000000000001</v>
      </c>
      <c r="K6" s="136" t="s">
        <v>212</v>
      </c>
      <c r="L6" s="136"/>
      <c r="M6" s="136"/>
      <c r="N6" s="136"/>
    </row>
    <row r="7" spans="1:14">
      <c r="A7" s="2" t="s">
        <v>946</v>
      </c>
      <c r="B7" s="2" t="s">
        <v>953</v>
      </c>
      <c r="C7" s="2" t="s">
        <v>29</v>
      </c>
      <c r="D7" s="2" t="s">
        <v>104</v>
      </c>
      <c r="E7" s="2" t="s">
        <v>105</v>
      </c>
      <c r="F7" s="2">
        <v>20190709</v>
      </c>
      <c r="G7" s="2" t="s">
        <v>39</v>
      </c>
      <c r="H7" s="2" t="s">
        <v>106</v>
      </c>
      <c r="I7" s="18">
        <v>2376483</v>
      </c>
      <c r="J7" s="2">
        <v>0.45</v>
      </c>
      <c r="K7" s="136" t="s">
        <v>212</v>
      </c>
      <c r="L7" s="136"/>
      <c r="M7" s="136"/>
      <c r="N7" s="136"/>
    </row>
    <row r="8" spans="1:14">
      <c r="A8" s="2" t="s">
        <v>946</v>
      </c>
      <c r="B8" s="2" t="s">
        <v>954</v>
      </c>
      <c r="C8" s="2" t="s">
        <v>25</v>
      </c>
      <c r="D8" s="2" t="s">
        <v>104</v>
      </c>
      <c r="E8" s="2" t="s">
        <v>105</v>
      </c>
      <c r="F8" s="2">
        <v>20190717</v>
      </c>
      <c r="G8" s="2" t="s">
        <v>39</v>
      </c>
      <c r="H8" s="2" t="s">
        <v>106</v>
      </c>
      <c r="I8" s="18" t="s">
        <v>955</v>
      </c>
      <c r="J8" s="2">
        <v>0.16</v>
      </c>
      <c r="K8" s="136" t="s">
        <v>212</v>
      </c>
      <c r="L8" s="136"/>
      <c r="M8" s="136"/>
      <c r="N8" s="136"/>
    </row>
    <row r="9" spans="1:14" ht="30">
      <c r="A9" s="2" t="s">
        <v>946</v>
      </c>
      <c r="B9" s="2" t="s">
        <v>956</v>
      </c>
      <c r="C9" s="2" t="s">
        <v>25</v>
      </c>
      <c r="D9" s="2" t="s">
        <v>104</v>
      </c>
      <c r="E9" s="2" t="s">
        <v>105</v>
      </c>
      <c r="F9" s="2">
        <v>20190717</v>
      </c>
      <c r="G9" s="2" t="s">
        <v>39</v>
      </c>
      <c r="H9" s="2" t="s">
        <v>106</v>
      </c>
      <c r="I9" s="18" t="s">
        <v>957</v>
      </c>
      <c r="J9" s="2">
        <v>0.37</v>
      </c>
      <c r="K9" s="136" t="s">
        <v>212</v>
      </c>
      <c r="L9" s="136"/>
      <c r="M9" s="136"/>
      <c r="N9" s="136"/>
    </row>
    <row r="10" spans="1:14" ht="30">
      <c r="A10" s="2" t="s">
        <v>946</v>
      </c>
      <c r="B10" s="2" t="s">
        <v>958</v>
      </c>
      <c r="C10" s="2" t="s">
        <v>25</v>
      </c>
      <c r="D10" s="2" t="s">
        <v>104</v>
      </c>
      <c r="E10" s="2" t="s">
        <v>105</v>
      </c>
      <c r="F10" s="2">
        <v>20190717</v>
      </c>
      <c r="G10" s="2" t="s">
        <v>39</v>
      </c>
      <c r="H10" s="2" t="s">
        <v>106</v>
      </c>
      <c r="I10" s="18" t="s">
        <v>959</v>
      </c>
      <c r="J10" s="2">
        <v>0.38</v>
      </c>
      <c r="K10" s="136" t="s">
        <v>212</v>
      </c>
      <c r="L10" s="136"/>
      <c r="M10" s="136"/>
      <c r="N10" s="136"/>
    </row>
    <row r="11" spans="1:14">
      <c r="A11" s="2" t="s">
        <v>946</v>
      </c>
      <c r="B11" s="2" t="s">
        <v>954</v>
      </c>
      <c r="C11" s="2" t="s">
        <v>25</v>
      </c>
      <c r="D11" s="2" t="s">
        <v>104</v>
      </c>
      <c r="E11" s="2" t="s">
        <v>105</v>
      </c>
      <c r="F11" s="2">
        <v>20190717</v>
      </c>
      <c r="G11" s="2" t="s">
        <v>39</v>
      </c>
      <c r="H11" s="2" t="s">
        <v>106</v>
      </c>
      <c r="I11" s="18" t="s">
        <v>955</v>
      </c>
      <c r="J11" s="2">
        <v>0.16</v>
      </c>
      <c r="K11" s="136" t="s">
        <v>212</v>
      </c>
      <c r="L11" s="136"/>
      <c r="M11" s="136"/>
      <c r="N11" s="136"/>
    </row>
    <row r="12" spans="1:14" ht="30">
      <c r="A12" s="2" t="s">
        <v>946</v>
      </c>
      <c r="B12" s="2" t="s">
        <v>956</v>
      </c>
      <c r="C12" s="2" t="s">
        <v>25</v>
      </c>
      <c r="D12" s="2" t="s">
        <v>104</v>
      </c>
      <c r="E12" s="2" t="s">
        <v>105</v>
      </c>
      <c r="F12" s="2">
        <v>20190717</v>
      </c>
      <c r="G12" s="2" t="s">
        <v>39</v>
      </c>
      <c r="H12" s="2" t="s">
        <v>106</v>
      </c>
      <c r="I12" s="18" t="s">
        <v>957</v>
      </c>
      <c r="J12" s="2">
        <v>0.37</v>
      </c>
      <c r="K12" s="136" t="s">
        <v>212</v>
      </c>
      <c r="L12" s="136"/>
      <c r="M12" s="136"/>
      <c r="N12" s="136"/>
    </row>
    <row r="13" spans="1:14" ht="30">
      <c r="A13" s="2" t="s">
        <v>946</v>
      </c>
      <c r="B13" s="2" t="s">
        <v>958</v>
      </c>
      <c r="C13" s="2" t="s">
        <v>25</v>
      </c>
      <c r="D13" s="2" t="s">
        <v>104</v>
      </c>
      <c r="E13" s="2" t="s">
        <v>105</v>
      </c>
      <c r="F13" s="2">
        <v>20190717</v>
      </c>
      <c r="G13" s="2" t="s">
        <v>39</v>
      </c>
      <c r="H13" s="2" t="s">
        <v>106</v>
      </c>
      <c r="I13" s="18" t="s">
        <v>959</v>
      </c>
      <c r="J13" s="2">
        <v>0.38</v>
      </c>
      <c r="K13" s="136" t="s">
        <v>212</v>
      </c>
      <c r="L13" s="136"/>
      <c r="M13" s="136"/>
      <c r="N13" s="136"/>
    </row>
    <row r="14" spans="1:14">
      <c r="A14" s="2" t="s">
        <v>946</v>
      </c>
      <c r="B14" s="2" t="s">
        <v>960</v>
      </c>
      <c r="C14" s="2" t="s">
        <v>27</v>
      </c>
      <c r="D14" s="2" t="s">
        <v>104</v>
      </c>
      <c r="E14" s="2" t="s">
        <v>105</v>
      </c>
      <c r="F14" s="2">
        <v>20190719</v>
      </c>
      <c r="G14" s="2" t="s">
        <v>39</v>
      </c>
      <c r="H14" s="2" t="s">
        <v>106</v>
      </c>
      <c r="I14" s="18" t="s">
        <v>948</v>
      </c>
      <c r="J14" s="2">
        <v>5.77</v>
      </c>
      <c r="K14" s="136" t="s">
        <v>212</v>
      </c>
      <c r="L14" s="136"/>
      <c r="M14" s="136"/>
      <c r="N14" s="136"/>
    </row>
    <row r="15" spans="1:14">
      <c r="A15" s="2" t="s">
        <v>946</v>
      </c>
      <c r="B15" s="2" t="s">
        <v>961</v>
      </c>
      <c r="C15" s="2" t="s">
        <v>27</v>
      </c>
      <c r="D15" s="2" t="s">
        <v>104</v>
      </c>
      <c r="E15" s="2" t="s">
        <v>105</v>
      </c>
      <c r="F15" s="2">
        <v>20190719</v>
      </c>
      <c r="G15" s="2" t="s">
        <v>39</v>
      </c>
      <c r="H15" s="2" t="s">
        <v>106</v>
      </c>
      <c r="I15" s="18" t="s">
        <v>948</v>
      </c>
      <c r="J15" s="2">
        <v>3.04</v>
      </c>
      <c r="K15" s="136" t="s">
        <v>212</v>
      </c>
      <c r="L15" s="136"/>
      <c r="M15" s="136"/>
      <c r="N15" s="136"/>
    </row>
    <row r="16" spans="1:14">
      <c r="A16" s="2" t="s">
        <v>946</v>
      </c>
      <c r="B16" s="2" t="s">
        <v>962</v>
      </c>
      <c r="C16" s="2" t="s">
        <v>27</v>
      </c>
      <c r="D16" s="2" t="s">
        <v>104</v>
      </c>
      <c r="E16" s="2" t="s">
        <v>105</v>
      </c>
      <c r="F16" s="2">
        <v>20190719</v>
      </c>
      <c r="G16" s="2" t="s">
        <v>39</v>
      </c>
      <c r="H16" s="2" t="s">
        <v>106</v>
      </c>
      <c r="I16" s="18" t="s">
        <v>948</v>
      </c>
      <c r="J16" s="2">
        <v>1.57</v>
      </c>
      <c r="K16" s="136" t="s">
        <v>212</v>
      </c>
      <c r="L16" s="136"/>
      <c r="M16" s="136"/>
      <c r="N16" s="136"/>
    </row>
    <row r="17" spans="1:14" ht="30">
      <c r="A17" s="2" t="s">
        <v>946</v>
      </c>
      <c r="B17" s="2" t="s">
        <v>963</v>
      </c>
      <c r="C17" s="2" t="s">
        <v>25</v>
      </c>
      <c r="D17" s="2" t="s">
        <v>104</v>
      </c>
      <c r="E17" s="2" t="s">
        <v>105</v>
      </c>
      <c r="F17" s="2">
        <v>20190730</v>
      </c>
      <c r="G17" s="2" t="s">
        <v>39</v>
      </c>
      <c r="H17" s="2" t="s">
        <v>106</v>
      </c>
      <c r="I17" s="18" t="s">
        <v>964</v>
      </c>
      <c r="J17" s="2">
        <v>0.31</v>
      </c>
      <c r="K17" s="136" t="s">
        <v>212</v>
      </c>
      <c r="L17" s="136"/>
      <c r="M17" s="136"/>
      <c r="N17" s="136"/>
    </row>
    <row r="18" spans="1:14">
      <c r="A18" s="2" t="s">
        <v>946</v>
      </c>
      <c r="B18" s="2" t="s">
        <v>965</v>
      </c>
      <c r="C18" s="2" t="s">
        <v>25</v>
      </c>
      <c r="D18" s="2" t="s">
        <v>104</v>
      </c>
      <c r="E18" s="2" t="s">
        <v>105</v>
      </c>
      <c r="F18" s="2">
        <v>20190730</v>
      </c>
      <c r="G18" s="2" t="s">
        <v>39</v>
      </c>
      <c r="H18" s="2" t="s">
        <v>106</v>
      </c>
      <c r="I18" s="18" t="s">
        <v>955</v>
      </c>
      <c r="J18" s="2">
        <v>0.35</v>
      </c>
      <c r="K18" s="136" t="s">
        <v>212</v>
      </c>
      <c r="L18" s="136"/>
      <c r="M18" s="136"/>
      <c r="N18" s="136"/>
    </row>
    <row r="19" spans="1:14" ht="30">
      <c r="A19" s="2" t="s">
        <v>946</v>
      </c>
      <c r="B19" s="2" t="s">
        <v>963</v>
      </c>
      <c r="C19" s="2" t="s">
        <v>25</v>
      </c>
      <c r="D19" s="2" t="s">
        <v>104</v>
      </c>
      <c r="E19" s="2" t="s">
        <v>105</v>
      </c>
      <c r="F19" s="2">
        <v>20190730</v>
      </c>
      <c r="G19" s="2" t="s">
        <v>39</v>
      </c>
      <c r="H19" s="2" t="s">
        <v>106</v>
      </c>
      <c r="I19" s="18" t="s">
        <v>964</v>
      </c>
      <c r="J19" s="2">
        <v>0.31</v>
      </c>
      <c r="K19" s="136" t="s">
        <v>212</v>
      </c>
      <c r="L19" s="136"/>
      <c r="M19" s="136"/>
      <c r="N19" s="136"/>
    </row>
    <row r="20" spans="1:14">
      <c r="A20" s="2" t="s">
        <v>946</v>
      </c>
      <c r="B20" s="2" t="s">
        <v>965</v>
      </c>
      <c r="C20" s="2" t="s">
        <v>25</v>
      </c>
      <c r="D20" s="2" t="s">
        <v>104</v>
      </c>
      <c r="E20" s="2" t="s">
        <v>105</v>
      </c>
      <c r="F20" s="2">
        <v>20190730</v>
      </c>
      <c r="G20" s="2" t="s">
        <v>39</v>
      </c>
      <c r="H20" s="2" t="s">
        <v>106</v>
      </c>
      <c r="I20" s="18" t="s">
        <v>955</v>
      </c>
      <c r="J20" s="2">
        <v>0.35</v>
      </c>
      <c r="K20" s="136" t="s">
        <v>212</v>
      </c>
      <c r="L20" s="136"/>
      <c r="M20" s="136"/>
      <c r="N20" s="136"/>
    </row>
    <row r="21" spans="1:14">
      <c r="A21" s="2" t="s">
        <v>946</v>
      </c>
      <c r="B21" s="2" t="s">
        <v>966</v>
      </c>
      <c r="C21" s="2" t="s">
        <v>29</v>
      </c>
      <c r="D21" s="2" t="s">
        <v>104</v>
      </c>
      <c r="E21" s="2" t="s">
        <v>105</v>
      </c>
      <c r="F21" s="2">
        <v>20190805</v>
      </c>
      <c r="G21" s="2" t="s">
        <v>39</v>
      </c>
      <c r="H21" s="2" t="s">
        <v>106</v>
      </c>
      <c r="I21" s="18">
        <v>2376483</v>
      </c>
      <c r="J21" s="2">
        <v>0.19900000000000001</v>
      </c>
      <c r="K21" s="136" t="s">
        <v>212</v>
      </c>
      <c r="L21" s="136"/>
      <c r="M21" s="136"/>
      <c r="N21" s="136"/>
    </row>
    <row r="22" spans="1:14">
      <c r="A22" s="2" t="s">
        <v>946</v>
      </c>
      <c r="B22" s="2" t="s">
        <v>967</v>
      </c>
      <c r="C22" s="2" t="s">
        <v>29</v>
      </c>
      <c r="D22" s="2" t="s">
        <v>104</v>
      </c>
      <c r="E22" s="2" t="s">
        <v>105</v>
      </c>
      <c r="F22" s="2">
        <v>20190808</v>
      </c>
      <c r="G22" s="2" t="s">
        <v>39</v>
      </c>
      <c r="H22" s="2" t="s">
        <v>106</v>
      </c>
      <c r="I22" s="18">
        <v>2376483</v>
      </c>
      <c r="J22" s="2">
        <v>0.60199999999999998</v>
      </c>
      <c r="K22" s="136" t="s">
        <v>212</v>
      </c>
      <c r="L22" s="136"/>
      <c r="M22" s="136"/>
      <c r="N22" s="136"/>
    </row>
    <row r="23" spans="1:14">
      <c r="A23" s="2" t="s">
        <v>946</v>
      </c>
      <c r="B23" s="2" t="s">
        <v>968</v>
      </c>
      <c r="C23" s="2" t="s">
        <v>27</v>
      </c>
      <c r="D23" s="2" t="s">
        <v>104</v>
      </c>
      <c r="E23" s="2" t="s">
        <v>105</v>
      </c>
      <c r="F23" s="2">
        <v>20190808</v>
      </c>
      <c r="G23" s="2" t="s">
        <v>39</v>
      </c>
      <c r="H23" s="2" t="s">
        <v>106</v>
      </c>
      <c r="I23" s="18" t="s">
        <v>948</v>
      </c>
      <c r="J23" s="2">
        <v>0.65</v>
      </c>
      <c r="K23" s="136" t="s">
        <v>212</v>
      </c>
      <c r="L23" s="136"/>
      <c r="M23" s="136"/>
      <c r="N23" s="136"/>
    </row>
    <row r="24" spans="1:14">
      <c r="A24" s="2" t="s">
        <v>946</v>
      </c>
      <c r="B24" s="2" t="s">
        <v>969</v>
      </c>
      <c r="C24" s="2" t="s">
        <v>27</v>
      </c>
      <c r="D24" s="2" t="s">
        <v>104</v>
      </c>
      <c r="E24" s="2" t="s">
        <v>105</v>
      </c>
      <c r="F24" s="2">
        <v>20190808</v>
      </c>
      <c r="G24" s="2" t="s">
        <v>39</v>
      </c>
      <c r="H24" s="2" t="s">
        <v>106</v>
      </c>
      <c r="I24" s="18" t="s">
        <v>948</v>
      </c>
      <c r="J24" s="2">
        <v>1.6</v>
      </c>
      <c r="K24" s="136" t="s">
        <v>212</v>
      </c>
      <c r="L24" s="136"/>
      <c r="M24" s="136"/>
      <c r="N24" s="136"/>
    </row>
    <row r="25" spans="1:14">
      <c r="A25" s="2" t="s">
        <v>946</v>
      </c>
      <c r="B25" s="2" t="s">
        <v>970</v>
      </c>
      <c r="C25" s="2" t="s">
        <v>29</v>
      </c>
      <c r="D25" s="2" t="s">
        <v>104</v>
      </c>
      <c r="E25" s="2" t="s">
        <v>105</v>
      </c>
      <c r="F25" s="2">
        <v>20190809</v>
      </c>
      <c r="G25" s="2" t="s">
        <v>39</v>
      </c>
      <c r="H25" s="2" t="s">
        <v>106</v>
      </c>
      <c r="I25" s="18">
        <v>2376483</v>
      </c>
      <c r="J25" s="2">
        <v>0.16200000000000001</v>
      </c>
      <c r="K25" s="136" t="s">
        <v>212</v>
      </c>
      <c r="L25" s="136"/>
      <c r="M25" s="136"/>
      <c r="N25" s="136"/>
    </row>
    <row r="26" spans="1:14">
      <c r="A26" s="2" t="s">
        <v>946</v>
      </c>
      <c r="B26" s="2" t="s">
        <v>971</v>
      </c>
      <c r="C26" s="2" t="s">
        <v>29</v>
      </c>
      <c r="D26" s="2" t="s">
        <v>104</v>
      </c>
      <c r="E26" s="2" t="s">
        <v>105</v>
      </c>
      <c r="F26" s="2">
        <v>20190811</v>
      </c>
      <c r="G26" s="2" t="s">
        <v>39</v>
      </c>
      <c r="H26" s="2" t="s">
        <v>106</v>
      </c>
      <c r="I26" s="18">
        <v>2376483</v>
      </c>
      <c r="J26" s="2">
        <v>0.1</v>
      </c>
      <c r="K26" s="136" t="s">
        <v>212</v>
      </c>
      <c r="L26" s="136"/>
      <c r="M26" s="136"/>
      <c r="N26" s="136"/>
    </row>
    <row r="27" spans="1:14">
      <c r="A27" s="2" t="s">
        <v>946</v>
      </c>
      <c r="B27" s="2" t="s">
        <v>972</v>
      </c>
      <c r="C27" s="2" t="s">
        <v>27</v>
      </c>
      <c r="D27" s="2" t="s">
        <v>104</v>
      </c>
      <c r="E27" s="2" t="s">
        <v>105</v>
      </c>
      <c r="F27" s="2">
        <v>20190928</v>
      </c>
      <c r="G27" s="2" t="s">
        <v>39</v>
      </c>
      <c r="H27" s="2" t="s">
        <v>106</v>
      </c>
      <c r="I27" s="18" t="s">
        <v>948</v>
      </c>
      <c r="J27" s="2">
        <v>1</v>
      </c>
      <c r="K27" s="136" t="s">
        <v>212</v>
      </c>
      <c r="L27" s="136"/>
      <c r="M27" s="136"/>
      <c r="N27" s="136"/>
    </row>
    <row r="28" spans="1:14">
      <c r="A28" s="2" t="s">
        <v>946</v>
      </c>
      <c r="B28" s="2" t="s">
        <v>973</v>
      </c>
      <c r="C28" s="2" t="s">
        <v>27</v>
      </c>
      <c r="D28" s="2" t="s">
        <v>104</v>
      </c>
      <c r="E28" s="2" t="s">
        <v>105</v>
      </c>
      <c r="F28" s="2">
        <v>20191001</v>
      </c>
      <c r="G28" s="2" t="s">
        <v>39</v>
      </c>
      <c r="H28" s="2" t="s">
        <v>106</v>
      </c>
      <c r="I28" s="18" t="s">
        <v>948</v>
      </c>
      <c r="J28" s="2">
        <v>1.77</v>
      </c>
      <c r="K28" s="136" t="s">
        <v>212</v>
      </c>
      <c r="L28" s="136"/>
      <c r="M28" s="136"/>
      <c r="N28" s="136"/>
    </row>
    <row r="29" spans="1:14">
      <c r="A29" s="2" t="s">
        <v>946</v>
      </c>
      <c r="B29" s="2" t="s">
        <v>974</v>
      </c>
      <c r="C29" s="2" t="s">
        <v>25</v>
      </c>
      <c r="D29" s="2" t="s">
        <v>104</v>
      </c>
      <c r="E29" s="2" t="s">
        <v>105</v>
      </c>
      <c r="F29" s="2">
        <v>20191004</v>
      </c>
      <c r="G29" s="2" t="s">
        <v>39</v>
      </c>
      <c r="H29" s="2" t="s">
        <v>106</v>
      </c>
      <c r="I29" s="18" t="s">
        <v>955</v>
      </c>
      <c r="J29" s="2">
        <v>0.42</v>
      </c>
      <c r="K29" s="136" t="s">
        <v>212</v>
      </c>
      <c r="L29" s="136"/>
      <c r="M29" s="136"/>
      <c r="N29" s="136"/>
    </row>
    <row r="30" spans="1:14" ht="30">
      <c r="A30" s="2" t="s">
        <v>946</v>
      </c>
      <c r="B30" s="2" t="s">
        <v>975</v>
      </c>
      <c r="C30" s="2" t="s">
        <v>25</v>
      </c>
      <c r="D30" s="2" t="s">
        <v>104</v>
      </c>
      <c r="E30" s="2" t="s">
        <v>105</v>
      </c>
      <c r="F30" s="2">
        <v>20191004</v>
      </c>
      <c r="G30" s="2" t="s">
        <v>39</v>
      </c>
      <c r="H30" s="2" t="s">
        <v>106</v>
      </c>
      <c r="I30" s="18" t="s">
        <v>959</v>
      </c>
      <c r="J30" s="2">
        <v>0.28000000000000003</v>
      </c>
      <c r="K30" s="136" t="s">
        <v>212</v>
      </c>
      <c r="L30" s="136"/>
      <c r="M30" s="136"/>
      <c r="N30" s="136"/>
    </row>
    <row r="31" spans="1:14">
      <c r="A31" s="2" t="s">
        <v>946</v>
      </c>
      <c r="B31" s="2" t="s">
        <v>976</v>
      </c>
      <c r="C31" s="2" t="s">
        <v>25</v>
      </c>
      <c r="D31" s="2" t="s">
        <v>104</v>
      </c>
      <c r="E31" s="2" t="s">
        <v>105</v>
      </c>
      <c r="F31" s="2">
        <v>20191004</v>
      </c>
      <c r="G31" s="2" t="s">
        <v>39</v>
      </c>
      <c r="H31" s="2" t="s">
        <v>106</v>
      </c>
      <c r="I31" s="18" t="s">
        <v>955</v>
      </c>
      <c r="J31" s="2">
        <v>0.48</v>
      </c>
      <c r="K31" s="136" t="s">
        <v>212</v>
      </c>
      <c r="L31" s="136"/>
      <c r="M31" s="136"/>
      <c r="N31" s="136"/>
    </row>
    <row r="32" spans="1:14">
      <c r="A32" s="2" t="s">
        <v>946</v>
      </c>
      <c r="B32" s="2" t="s">
        <v>974</v>
      </c>
      <c r="C32" s="2" t="s">
        <v>25</v>
      </c>
      <c r="D32" s="2" t="s">
        <v>104</v>
      </c>
      <c r="E32" s="2" t="s">
        <v>105</v>
      </c>
      <c r="F32" s="2">
        <v>20191004</v>
      </c>
      <c r="G32" s="2" t="s">
        <v>39</v>
      </c>
      <c r="H32" s="2" t="s">
        <v>106</v>
      </c>
      <c r="I32" s="18" t="s">
        <v>955</v>
      </c>
      <c r="J32" s="2">
        <v>0.42</v>
      </c>
      <c r="K32" s="136" t="s">
        <v>212</v>
      </c>
      <c r="L32" s="136"/>
      <c r="M32" s="136"/>
      <c r="N32" s="136"/>
    </row>
    <row r="33" spans="1:14" ht="30">
      <c r="A33" s="2" t="s">
        <v>946</v>
      </c>
      <c r="B33" s="2" t="s">
        <v>975</v>
      </c>
      <c r="C33" s="2" t="s">
        <v>25</v>
      </c>
      <c r="D33" s="2" t="s">
        <v>104</v>
      </c>
      <c r="E33" s="2" t="s">
        <v>105</v>
      </c>
      <c r="F33" s="2">
        <v>20191004</v>
      </c>
      <c r="G33" s="2" t="s">
        <v>39</v>
      </c>
      <c r="H33" s="2" t="s">
        <v>106</v>
      </c>
      <c r="I33" s="18" t="s">
        <v>959</v>
      </c>
      <c r="J33" s="2">
        <v>0.28000000000000003</v>
      </c>
      <c r="K33" s="136" t="s">
        <v>212</v>
      </c>
      <c r="L33" s="136"/>
      <c r="M33" s="136"/>
      <c r="N33" s="136"/>
    </row>
    <row r="34" spans="1:14">
      <c r="A34" s="2" t="s">
        <v>946</v>
      </c>
      <c r="B34" s="2" t="s">
        <v>976</v>
      </c>
      <c r="C34" s="2" t="s">
        <v>25</v>
      </c>
      <c r="D34" s="2" t="s">
        <v>104</v>
      </c>
      <c r="E34" s="2" t="s">
        <v>105</v>
      </c>
      <c r="F34" s="2">
        <v>20191004</v>
      </c>
      <c r="G34" s="2" t="s">
        <v>39</v>
      </c>
      <c r="H34" s="2" t="s">
        <v>106</v>
      </c>
      <c r="I34" s="18" t="s">
        <v>955</v>
      </c>
      <c r="J34" s="2">
        <v>0.48</v>
      </c>
      <c r="K34" s="136" t="s">
        <v>212</v>
      </c>
      <c r="L34" s="136"/>
      <c r="M34" s="136"/>
      <c r="N34" s="136"/>
    </row>
    <row r="35" spans="1:14" ht="30">
      <c r="A35" s="2" t="s">
        <v>946</v>
      </c>
      <c r="B35" s="2" t="s">
        <v>977</v>
      </c>
      <c r="C35" s="2" t="s">
        <v>25</v>
      </c>
      <c r="D35" s="2" t="s">
        <v>104</v>
      </c>
      <c r="E35" s="2" t="s">
        <v>105</v>
      </c>
      <c r="F35" s="2">
        <v>20191010</v>
      </c>
      <c r="G35" s="2" t="s">
        <v>39</v>
      </c>
      <c r="H35" s="2" t="s">
        <v>106</v>
      </c>
      <c r="I35" s="18" t="s">
        <v>957</v>
      </c>
      <c r="J35" s="2">
        <v>0.85499999999999998</v>
      </c>
      <c r="K35" s="136" t="s">
        <v>212</v>
      </c>
      <c r="L35" s="136"/>
      <c r="M35" s="136"/>
      <c r="N35" s="136"/>
    </row>
    <row r="36" spans="1:14" ht="30">
      <c r="A36" s="2" t="s">
        <v>946</v>
      </c>
      <c r="B36" s="2" t="s">
        <v>977</v>
      </c>
      <c r="C36" s="2" t="s">
        <v>25</v>
      </c>
      <c r="D36" s="2" t="s">
        <v>104</v>
      </c>
      <c r="E36" s="2" t="s">
        <v>105</v>
      </c>
      <c r="F36" s="2">
        <v>20191010</v>
      </c>
      <c r="G36" s="2" t="s">
        <v>39</v>
      </c>
      <c r="H36" s="2" t="s">
        <v>106</v>
      </c>
      <c r="I36" s="18" t="s">
        <v>957</v>
      </c>
      <c r="J36" s="2">
        <v>0.85499999999999998</v>
      </c>
      <c r="K36" s="136" t="s">
        <v>212</v>
      </c>
      <c r="L36" s="136"/>
      <c r="M36" s="136"/>
      <c r="N36" s="136"/>
    </row>
    <row r="37" spans="1:14" ht="30">
      <c r="A37" s="2" t="s">
        <v>946</v>
      </c>
      <c r="B37" s="2" t="s">
        <v>978</v>
      </c>
      <c r="C37" s="2" t="s">
        <v>25</v>
      </c>
      <c r="D37" s="2" t="s">
        <v>104</v>
      </c>
      <c r="E37" s="2" t="s">
        <v>105</v>
      </c>
      <c r="F37" s="2">
        <v>20191010</v>
      </c>
      <c r="G37" s="2" t="s">
        <v>39</v>
      </c>
      <c r="H37" s="2" t="s">
        <v>106</v>
      </c>
      <c r="I37" s="18" t="s">
        <v>957</v>
      </c>
      <c r="J37" s="2">
        <v>0.60199999999999998</v>
      </c>
      <c r="K37" s="136" t="s">
        <v>212</v>
      </c>
      <c r="L37" s="136"/>
      <c r="M37" s="136"/>
      <c r="N37" s="136"/>
    </row>
    <row r="38" spans="1:14" ht="30">
      <c r="A38" s="2" t="s">
        <v>946</v>
      </c>
      <c r="B38" s="2" t="s">
        <v>979</v>
      </c>
      <c r="C38" s="2" t="s">
        <v>25</v>
      </c>
      <c r="D38" s="2" t="s">
        <v>104</v>
      </c>
      <c r="E38" s="2" t="s">
        <v>105</v>
      </c>
      <c r="F38" s="2">
        <v>20191010</v>
      </c>
      <c r="G38" s="2" t="s">
        <v>39</v>
      </c>
      <c r="H38" s="2" t="s">
        <v>106</v>
      </c>
      <c r="I38" s="18" t="s">
        <v>959</v>
      </c>
      <c r="J38" s="2">
        <v>1.65</v>
      </c>
      <c r="K38" s="136" t="s">
        <v>212</v>
      </c>
      <c r="L38" s="136"/>
      <c r="M38" s="136"/>
      <c r="N38" s="136"/>
    </row>
    <row r="39" spans="1:14" ht="30">
      <c r="A39" s="2" t="s">
        <v>946</v>
      </c>
      <c r="B39" s="2" t="s">
        <v>980</v>
      </c>
      <c r="C39" s="2" t="s">
        <v>25</v>
      </c>
      <c r="D39" s="2" t="s">
        <v>104</v>
      </c>
      <c r="E39" s="2" t="s">
        <v>105</v>
      </c>
      <c r="F39" s="2">
        <v>20191010</v>
      </c>
      <c r="G39" s="2" t="s">
        <v>39</v>
      </c>
      <c r="H39" s="2" t="s">
        <v>106</v>
      </c>
      <c r="I39" s="18" t="s">
        <v>964</v>
      </c>
      <c r="J39" s="2">
        <v>0.65900000000000003</v>
      </c>
      <c r="K39" s="136" t="s">
        <v>212</v>
      </c>
      <c r="L39" s="136"/>
      <c r="M39" s="136"/>
      <c r="N39" s="136"/>
    </row>
    <row r="40" spans="1:14" ht="30">
      <c r="A40" s="2" t="s">
        <v>946</v>
      </c>
      <c r="B40" s="2" t="s">
        <v>978</v>
      </c>
      <c r="C40" s="2" t="s">
        <v>25</v>
      </c>
      <c r="D40" s="2" t="s">
        <v>104</v>
      </c>
      <c r="E40" s="2" t="s">
        <v>105</v>
      </c>
      <c r="F40" s="2">
        <v>20191010</v>
      </c>
      <c r="G40" s="2" t="s">
        <v>39</v>
      </c>
      <c r="H40" s="2" t="s">
        <v>106</v>
      </c>
      <c r="I40" s="18" t="s">
        <v>957</v>
      </c>
      <c r="J40" s="2">
        <v>0.60199999999999998</v>
      </c>
      <c r="K40" s="136" t="s">
        <v>212</v>
      </c>
      <c r="L40" s="136"/>
      <c r="M40" s="136"/>
      <c r="N40" s="136"/>
    </row>
    <row r="41" spans="1:14" ht="30">
      <c r="A41" s="2" t="s">
        <v>946</v>
      </c>
      <c r="B41" s="2" t="s">
        <v>980</v>
      </c>
      <c r="C41" s="2" t="s">
        <v>25</v>
      </c>
      <c r="D41" s="2" t="s">
        <v>104</v>
      </c>
      <c r="E41" s="2" t="s">
        <v>105</v>
      </c>
      <c r="F41" s="2">
        <v>20191010</v>
      </c>
      <c r="G41" s="2" t="s">
        <v>39</v>
      </c>
      <c r="H41" s="2" t="s">
        <v>106</v>
      </c>
      <c r="I41" s="18" t="s">
        <v>964</v>
      </c>
      <c r="J41" s="2">
        <v>0.65900000000000003</v>
      </c>
      <c r="K41" s="136" t="s">
        <v>212</v>
      </c>
      <c r="L41" s="136"/>
      <c r="M41" s="136"/>
      <c r="N41" s="136"/>
    </row>
    <row r="42" spans="1:14" ht="30">
      <c r="A42" s="2" t="s">
        <v>946</v>
      </c>
      <c r="B42" s="2" t="s">
        <v>979</v>
      </c>
      <c r="C42" s="2" t="s">
        <v>25</v>
      </c>
      <c r="D42" s="2" t="s">
        <v>104</v>
      </c>
      <c r="E42" s="2" t="s">
        <v>105</v>
      </c>
      <c r="F42" s="2">
        <v>20191010</v>
      </c>
      <c r="G42" s="2" t="s">
        <v>39</v>
      </c>
      <c r="H42" s="2" t="s">
        <v>106</v>
      </c>
      <c r="I42" s="18" t="s">
        <v>959</v>
      </c>
      <c r="J42" s="2">
        <v>1.65</v>
      </c>
      <c r="K42" s="136" t="s">
        <v>212</v>
      </c>
      <c r="L42" s="136"/>
      <c r="M42" s="136"/>
      <c r="N42" s="136"/>
    </row>
    <row r="43" spans="1:14" ht="30">
      <c r="A43" s="2" t="s">
        <v>946</v>
      </c>
      <c r="B43" s="2" t="s">
        <v>981</v>
      </c>
      <c r="C43" s="2" t="s">
        <v>25</v>
      </c>
      <c r="D43" s="2" t="s">
        <v>104</v>
      </c>
      <c r="E43" s="2" t="s">
        <v>105</v>
      </c>
      <c r="F43" s="2">
        <v>20191014</v>
      </c>
      <c r="G43" s="2" t="s">
        <v>39</v>
      </c>
      <c r="H43" s="2" t="s">
        <v>106</v>
      </c>
      <c r="I43" s="18" t="s">
        <v>957</v>
      </c>
      <c r="J43" s="2">
        <v>0.59499999999999997</v>
      </c>
      <c r="K43" s="136" t="s">
        <v>212</v>
      </c>
      <c r="L43" s="136"/>
      <c r="M43" s="136"/>
      <c r="N43" s="136"/>
    </row>
    <row r="44" spans="1:14" ht="30">
      <c r="A44" s="2" t="s">
        <v>946</v>
      </c>
      <c r="B44" s="2" t="s">
        <v>981</v>
      </c>
      <c r="C44" s="2" t="s">
        <v>25</v>
      </c>
      <c r="D44" s="2" t="s">
        <v>104</v>
      </c>
      <c r="E44" s="2" t="s">
        <v>105</v>
      </c>
      <c r="F44" s="2">
        <v>20191014</v>
      </c>
      <c r="G44" s="2" t="s">
        <v>39</v>
      </c>
      <c r="H44" s="2" t="s">
        <v>106</v>
      </c>
      <c r="I44" s="18" t="s">
        <v>957</v>
      </c>
      <c r="J44" s="2">
        <v>0.59499999999999997</v>
      </c>
      <c r="K44" s="136" t="s">
        <v>212</v>
      </c>
      <c r="L44" s="136"/>
      <c r="M44" s="136"/>
      <c r="N44" s="136"/>
    </row>
    <row r="45" spans="1:14" ht="30">
      <c r="A45" s="2" t="s">
        <v>946</v>
      </c>
      <c r="B45" s="2" t="s">
        <v>982</v>
      </c>
      <c r="C45" s="2" t="s">
        <v>25</v>
      </c>
      <c r="D45" s="2" t="s">
        <v>104</v>
      </c>
      <c r="E45" s="2" t="s">
        <v>105</v>
      </c>
      <c r="F45" s="2">
        <v>20191017</v>
      </c>
      <c r="G45" s="2" t="s">
        <v>39</v>
      </c>
      <c r="H45" s="2" t="s">
        <v>106</v>
      </c>
      <c r="I45" s="18" t="s">
        <v>959</v>
      </c>
      <c r="J45" s="2">
        <v>7.54</v>
      </c>
      <c r="K45" s="136" t="s">
        <v>212</v>
      </c>
      <c r="L45" s="136"/>
      <c r="M45" s="136"/>
      <c r="N45" s="136"/>
    </row>
    <row r="46" spans="1:14" ht="30">
      <c r="A46" s="2" t="s">
        <v>946</v>
      </c>
      <c r="B46" s="2" t="s">
        <v>982</v>
      </c>
      <c r="C46" s="2" t="s">
        <v>25</v>
      </c>
      <c r="D46" s="2" t="s">
        <v>104</v>
      </c>
      <c r="E46" s="2" t="s">
        <v>105</v>
      </c>
      <c r="F46" s="2">
        <v>20191017</v>
      </c>
      <c r="G46" s="2" t="s">
        <v>39</v>
      </c>
      <c r="H46" s="2" t="s">
        <v>106</v>
      </c>
      <c r="I46" s="18" t="s">
        <v>959</v>
      </c>
      <c r="J46" s="2">
        <v>7.54</v>
      </c>
      <c r="K46" s="136" t="s">
        <v>212</v>
      </c>
      <c r="L46" s="136"/>
      <c r="M46" s="136"/>
      <c r="N46" s="136"/>
    </row>
    <row r="47" spans="1:14">
      <c r="A47" s="2" t="s">
        <v>946</v>
      </c>
      <c r="B47" s="2" t="s">
        <v>983</v>
      </c>
      <c r="C47" s="2" t="s">
        <v>27</v>
      </c>
      <c r="D47" s="2" t="s">
        <v>104</v>
      </c>
      <c r="E47" s="2" t="s">
        <v>105</v>
      </c>
      <c r="F47" s="2">
        <v>20191017</v>
      </c>
      <c r="G47" s="2" t="s">
        <v>39</v>
      </c>
      <c r="H47" s="2" t="s">
        <v>106</v>
      </c>
      <c r="I47" s="18" t="s">
        <v>948</v>
      </c>
      <c r="J47" s="2">
        <v>0.47299999999999998</v>
      </c>
      <c r="K47" s="136" t="s">
        <v>212</v>
      </c>
      <c r="L47" s="136"/>
      <c r="M47" s="136"/>
      <c r="N47" s="136"/>
    </row>
    <row r="48" spans="1:14">
      <c r="A48" s="2" t="s">
        <v>946</v>
      </c>
      <c r="B48" s="2" t="s">
        <v>984</v>
      </c>
      <c r="C48" s="2" t="s">
        <v>29</v>
      </c>
      <c r="D48" s="2" t="s">
        <v>104</v>
      </c>
      <c r="E48" s="2" t="s">
        <v>105</v>
      </c>
      <c r="F48" s="2">
        <v>20191028</v>
      </c>
      <c r="G48" s="2" t="s">
        <v>39</v>
      </c>
      <c r="H48" s="2" t="s">
        <v>106</v>
      </c>
      <c r="I48" s="18" t="s">
        <v>948</v>
      </c>
      <c r="J48" s="2">
        <v>3.19</v>
      </c>
      <c r="K48" s="136" t="s">
        <v>212</v>
      </c>
      <c r="L48" s="136"/>
      <c r="M48" s="136"/>
      <c r="N48" s="136"/>
    </row>
    <row r="49" spans="1:14">
      <c r="A49" s="2" t="s">
        <v>946</v>
      </c>
      <c r="B49" s="2" t="s">
        <v>985</v>
      </c>
      <c r="C49" s="2" t="s">
        <v>27</v>
      </c>
      <c r="D49" s="2" t="s">
        <v>104</v>
      </c>
      <c r="E49" s="2" t="s">
        <v>105</v>
      </c>
      <c r="F49" s="2">
        <v>20191110</v>
      </c>
      <c r="G49" s="2" t="s">
        <v>39</v>
      </c>
      <c r="H49" s="2" t="s">
        <v>106</v>
      </c>
      <c r="I49" s="18" t="s">
        <v>948</v>
      </c>
      <c r="J49" s="2">
        <v>5.99</v>
      </c>
      <c r="K49" s="136" t="s">
        <v>212</v>
      </c>
      <c r="L49" s="136"/>
      <c r="M49" s="136"/>
      <c r="N49" s="136"/>
    </row>
    <row r="50" spans="1:14" ht="30">
      <c r="A50" s="2" t="s">
        <v>946</v>
      </c>
      <c r="B50" s="2" t="s">
        <v>947</v>
      </c>
      <c r="C50" s="2" t="s">
        <v>27</v>
      </c>
      <c r="D50" s="2" t="s">
        <v>104</v>
      </c>
      <c r="E50" s="2" t="s">
        <v>105</v>
      </c>
      <c r="F50" s="2">
        <v>20191111</v>
      </c>
      <c r="G50" s="2" t="s">
        <v>39</v>
      </c>
      <c r="H50" s="2" t="s">
        <v>106</v>
      </c>
      <c r="I50" s="18" t="s">
        <v>986</v>
      </c>
      <c r="J50" s="2">
        <v>0.67900000000000005</v>
      </c>
      <c r="K50" s="136" t="s">
        <v>212</v>
      </c>
      <c r="L50" s="136"/>
      <c r="M50" s="136"/>
      <c r="N50" s="136"/>
    </row>
    <row r="51" spans="1:14">
      <c r="A51" s="2" t="s">
        <v>946</v>
      </c>
      <c r="B51" s="2" t="s">
        <v>987</v>
      </c>
      <c r="C51" s="2" t="s">
        <v>29</v>
      </c>
      <c r="D51" s="2" t="s">
        <v>104</v>
      </c>
      <c r="E51" s="2" t="s">
        <v>105</v>
      </c>
      <c r="F51" s="2">
        <v>20191114</v>
      </c>
      <c r="G51" s="2" t="s">
        <v>39</v>
      </c>
      <c r="H51" s="2" t="s">
        <v>106</v>
      </c>
      <c r="I51" s="18" t="s">
        <v>948</v>
      </c>
      <c r="J51" s="2">
        <v>3.6</v>
      </c>
      <c r="K51" s="136" t="s">
        <v>212</v>
      </c>
      <c r="L51" s="136"/>
      <c r="M51" s="136"/>
      <c r="N51" s="136"/>
    </row>
    <row r="52" spans="1:14" ht="45">
      <c r="A52" s="2" t="s">
        <v>946</v>
      </c>
      <c r="B52" s="2" t="s">
        <v>988</v>
      </c>
      <c r="C52" s="2" t="s">
        <v>27</v>
      </c>
      <c r="D52" s="2" t="s">
        <v>104</v>
      </c>
      <c r="E52" s="2" t="s">
        <v>105</v>
      </c>
      <c r="F52" s="2">
        <v>20191118</v>
      </c>
      <c r="G52" s="2" t="s">
        <v>39</v>
      </c>
      <c r="H52" s="2" t="s">
        <v>106</v>
      </c>
      <c r="I52" s="18" t="s">
        <v>989</v>
      </c>
      <c r="J52" s="2">
        <v>1.26</v>
      </c>
      <c r="K52" s="136" t="s">
        <v>212</v>
      </c>
      <c r="L52" s="136"/>
      <c r="M52" s="136"/>
      <c r="N52" s="136"/>
    </row>
    <row r="53" spans="1:14">
      <c r="A53" s="2" t="s">
        <v>946</v>
      </c>
      <c r="B53" s="2" t="s">
        <v>990</v>
      </c>
      <c r="C53" s="2" t="s">
        <v>29</v>
      </c>
      <c r="D53" s="2" t="s">
        <v>104</v>
      </c>
      <c r="E53" s="2" t="s">
        <v>105</v>
      </c>
      <c r="F53" s="2">
        <v>20191125</v>
      </c>
      <c r="G53" s="2" t="s">
        <v>39</v>
      </c>
      <c r="H53" s="2" t="s">
        <v>106</v>
      </c>
      <c r="I53" s="18" t="s">
        <v>948</v>
      </c>
      <c r="J53" s="2">
        <v>5.17</v>
      </c>
      <c r="K53" s="136" t="s">
        <v>212</v>
      </c>
      <c r="L53" s="136"/>
      <c r="M53" s="136"/>
      <c r="N53" s="136"/>
    </row>
    <row r="54" spans="1:14">
      <c r="A54" s="2" t="s">
        <v>946</v>
      </c>
      <c r="B54" s="2" t="s">
        <v>991</v>
      </c>
      <c r="C54" s="2" t="s">
        <v>29</v>
      </c>
      <c r="D54" s="2" t="s">
        <v>104</v>
      </c>
      <c r="E54" s="2" t="s">
        <v>105</v>
      </c>
      <c r="F54" s="2">
        <v>20191209</v>
      </c>
      <c r="G54" s="2" t="s">
        <v>39</v>
      </c>
      <c r="H54" s="2" t="s">
        <v>106</v>
      </c>
      <c r="I54" s="18" t="s">
        <v>948</v>
      </c>
      <c r="J54" s="2">
        <v>3.1</v>
      </c>
      <c r="K54" s="136" t="s">
        <v>212</v>
      </c>
      <c r="L54" s="136"/>
      <c r="M54" s="136"/>
      <c r="N54" s="136"/>
    </row>
    <row r="55" spans="1:14">
      <c r="A55" s="2" t="s">
        <v>946</v>
      </c>
      <c r="B55" s="2" t="s">
        <v>992</v>
      </c>
      <c r="C55" s="2" t="s">
        <v>29</v>
      </c>
      <c r="D55" s="2" t="s">
        <v>104</v>
      </c>
      <c r="E55" s="2" t="s">
        <v>105</v>
      </c>
      <c r="F55" s="2">
        <v>20191209</v>
      </c>
      <c r="G55" s="2" t="s">
        <v>39</v>
      </c>
      <c r="H55" s="2" t="s">
        <v>106</v>
      </c>
      <c r="I55" s="18" t="s">
        <v>948</v>
      </c>
      <c r="J55" s="2">
        <v>1</v>
      </c>
      <c r="K55" s="136" t="s">
        <v>212</v>
      </c>
      <c r="L55" s="136"/>
      <c r="M55" s="136"/>
      <c r="N55" s="136"/>
    </row>
    <row r="56" spans="1:14" ht="30">
      <c r="A56" s="2" t="s">
        <v>946</v>
      </c>
      <c r="B56" s="2" t="s">
        <v>990</v>
      </c>
      <c r="C56" s="2" t="s">
        <v>29</v>
      </c>
      <c r="D56" s="2" t="s">
        <v>104</v>
      </c>
      <c r="E56" s="2" t="s">
        <v>105</v>
      </c>
      <c r="F56" s="2">
        <v>20191230</v>
      </c>
      <c r="G56" s="2" t="s">
        <v>39</v>
      </c>
      <c r="H56" s="2" t="s">
        <v>106</v>
      </c>
      <c r="I56" s="18" t="s">
        <v>993</v>
      </c>
      <c r="J56" s="2">
        <v>1</v>
      </c>
      <c r="K56" s="136" t="s">
        <v>212</v>
      </c>
      <c r="L56" s="136"/>
      <c r="M56" s="136"/>
      <c r="N56" s="136"/>
    </row>
    <row r="57" spans="1:14" ht="30">
      <c r="A57" s="2" t="s">
        <v>946</v>
      </c>
      <c r="B57" s="2" t="s">
        <v>994</v>
      </c>
      <c r="C57" s="2" t="s">
        <v>29</v>
      </c>
      <c r="D57" s="2" t="s">
        <v>104</v>
      </c>
      <c r="E57" s="2" t="s">
        <v>105</v>
      </c>
      <c r="F57" s="2">
        <v>20191230</v>
      </c>
      <c r="G57" s="2" t="s">
        <v>39</v>
      </c>
      <c r="H57" s="2" t="s">
        <v>106</v>
      </c>
      <c r="I57" s="18" t="s">
        <v>986</v>
      </c>
      <c r="J57" s="2">
        <v>1</v>
      </c>
      <c r="K57" s="136" t="s">
        <v>212</v>
      </c>
      <c r="L57" s="136"/>
      <c r="M57" s="136"/>
      <c r="N57" s="136"/>
    </row>
    <row r="58" spans="1:14" ht="30">
      <c r="A58" s="2" t="s">
        <v>946</v>
      </c>
      <c r="B58" s="2" t="s">
        <v>995</v>
      </c>
      <c r="C58" s="2" t="s">
        <v>29</v>
      </c>
      <c r="D58" s="2" t="s">
        <v>104</v>
      </c>
      <c r="E58" s="2" t="s">
        <v>105</v>
      </c>
      <c r="F58" s="2">
        <v>20191230</v>
      </c>
      <c r="G58" s="2" t="s">
        <v>39</v>
      </c>
      <c r="H58" s="2" t="s">
        <v>106</v>
      </c>
      <c r="I58" s="18" t="s">
        <v>993</v>
      </c>
      <c r="J58" s="2">
        <v>1</v>
      </c>
      <c r="K58" s="136" t="s">
        <v>212</v>
      </c>
      <c r="L58" s="136"/>
      <c r="M58" s="136"/>
      <c r="N58" s="136"/>
    </row>
    <row r="59" spans="1:14">
      <c r="A59" s="2" t="s">
        <v>946</v>
      </c>
      <c r="B59" s="2" t="s">
        <v>996</v>
      </c>
      <c r="C59" s="2" t="s">
        <v>25</v>
      </c>
      <c r="D59" s="2" t="s">
        <v>104</v>
      </c>
      <c r="E59" s="2" t="s">
        <v>105</v>
      </c>
      <c r="F59" s="2">
        <v>20200508</v>
      </c>
      <c r="G59" s="2" t="s">
        <v>39</v>
      </c>
      <c r="H59" s="2" t="s">
        <v>106</v>
      </c>
      <c r="I59" s="18">
        <v>2365685</v>
      </c>
      <c r="J59" s="2">
        <v>12.87</v>
      </c>
      <c r="K59" s="136"/>
      <c r="L59" s="136" t="s">
        <v>212</v>
      </c>
      <c r="M59" s="136"/>
      <c r="N59" s="136"/>
    </row>
    <row r="60" spans="1:14" ht="60">
      <c r="A60" s="2" t="s">
        <v>946</v>
      </c>
      <c r="B60" s="2" t="s">
        <v>997</v>
      </c>
      <c r="C60" s="2" t="s">
        <v>25</v>
      </c>
      <c r="D60" s="2" t="s">
        <v>104</v>
      </c>
      <c r="E60" s="2" t="s">
        <v>105</v>
      </c>
      <c r="F60" s="2">
        <v>20200508</v>
      </c>
      <c r="G60" s="2" t="s">
        <v>39</v>
      </c>
      <c r="H60" s="2" t="s">
        <v>106</v>
      </c>
      <c r="I60" s="18" t="s">
        <v>998</v>
      </c>
      <c r="J60" s="2">
        <v>6.48</v>
      </c>
      <c r="K60" s="136"/>
      <c r="L60" s="136" t="s">
        <v>212</v>
      </c>
      <c r="M60" s="136"/>
      <c r="N60" s="136"/>
    </row>
    <row r="61" spans="1:14">
      <c r="A61" s="2" t="s">
        <v>946</v>
      </c>
      <c r="B61" s="2" t="s">
        <v>999</v>
      </c>
      <c r="C61" s="2" t="s">
        <v>25</v>
      </c>
      <c r="D61" s="2" t="s">
        <v>104</v>
      </c>
      <c r="E61" s="2" t="s">
        <v>105</v>
      </c>
      <c r="F61" s="2">
        <v>20200508</v>
      </c>
      <c r="G61" s="2" t="s">
        <v>39</v>
      </c>
      <c r="H61" s="2" t="s">
        <v>106</v>
      </c>
      <c r="I61" s="18">
        <v>2400718</v>
      </c>
      <c r="J61" s="2">
        <v>0.83</v>
      </c>
      <c r="K61" s="136"/>
      <c r="L61" s="136" t="s">
        <v>212</v>
      </c>
      <c r="M61" s="136"/>
      <c r="N61" s="136"/>
    </row>
    <row r="62" spans="1:14">
      <c r="A62" s="2" t="s">
        <v>946</v>
      </c>
      <c r="B62" s="2" t="s">
        <v>1000</v>
      </c>
      <c r="C62" s="2" t="s">
        <v>25</v>
      </c>
      <c r="D62" s="2" t="s">
        <v>104</v>
      </c>
      <c r="E62" s="2" t="s">
        <v>105</v>
      </c>
      <c r="F62" s="2">
        <v>20200508</v>
      </c>
      <c r="G62" s="2" t="s">
        <v>39</v>
      </c>
      <c r="H62" s="2" t="s">
        <v>106</v>
      </c>
      <c r="I62" s="18">
        <v>2366645</v>
      </c>
      <c r="J62" s="2">
        <v>9.7799999999999994</v>
      </c>
      <c r="K62" s="136"/>
      <c r="L62" s="136" t="s">
        <v>212</v>
      </c>
      <c r="M62" s="136"/>
      <c r="N62" s="136"/>
    </row>
    <row r="63" spans="1:14" ht="60">
      <c r="A63" s="2" t="s">
        <v>946</v>
      </c>
      <c r="B63" s="2" t="s">
        <v>1001</v>
      </c>
      <c r="C63" s="2" t="s">
        <v>25</v>
      </c>
      <c r="D63" s="2" t="s">
        <v>104</v>
      </c>
      <c r="E63" s="2" t="s">
        <v>105</v>
      </c>
      <c r="F63" s="2">
        <v>20200518</v>
      </c>
      <c r="G63" s="2" t="s">
        <v>39</v>
      </c>
      <c r="H63" s="2" t="s">
        <v>106</v>
      </c>
      <c r="I63" s="18" t="s">
        <v>1002</v>
      </c>
      <c r="J63" s="2">
        <v>9.0399999999999991</v>
      </c>
      <c r="K63" s="136"/>
      <c r="L63" s="136" t="s">
        <v>212</v>
      </c>
      <c r="M63" s="136"/>
      <c r="N63" s="136"/>
    </row>
    <row r="64" spans="1:14">
      <c r="A64" s="2" t="s">
        <v>946</v>
      </c>
      <c r="B64" s="2" t="s">
        <v>1003</v>
      </c>
      <c r="C64" s="2" t="s">
        <v>25</v>
      </c>
      <c r="D64" s="2" t="s">
        <v>104</v>
      </c>
      <c r="E64" s="2" t="s">
        <v>105</v>
      </c>
      <c r="F64" s="2">
        <v>20200518</v>
      </c>
      <c r="G64" s="2" t="s">
        <v>39</v>
      </c>
      <c r="H64" s="2" t="s">
        <v>106</v>
      </c>
      <c r="I64" s="18">
        <v>2366645</v>
      </c>
      <c r="J64" s="2">
        <v>9.34</v>
      </c>
      <c r="K64" s="136"/>
      <c r="L64" s="136" t="s">
        <v>212</v>
      </c>
      <c r="M64" s="136"/>
      <c r="N64" s="136"/>
    </row>
    <row r="65" spans="1:14">
      <c r="A65" s="2" t="s">
        <v>946</v>
      </c>
      <c r="B65" s="2" t="s">
        <v>1004</v>
      </c>
      <c r="C65" s="2" t="s">
        <v>25</v>
      </c>
      <c r="D65" s="2" t="s">
        <v>104</v>
      </c>
      <c r="E65" s="2" t="s">
        <v>105</v>
      </c>
      <c r="F65" s="2">
        <v>20200518</v>
      </c>
      <c r="G65" s="2" t="s">
        <v>39</v>
      </c>
      <c r="H65" s="2" t="s">
        <v>106</v>
      </c>
      <c r="I65" s="18">
        <v>2382155</v>
      </c>
      <c r="J65" s="2">
        <v>9.34</v>
      </c>
      <c r="K65" s="136"/>
      <c r="L65" s="136" t="s">
        <v>212</v>
      </c>
      <c r="M65" s="136"/>
      <c r="N65" s="136"/>
    </row>
    <row r="66" spans="1:14">
      <c r="A66" s="2" t="s">
        <v>946</v>
      </c>
      <c r="B66" s="2" t="s">
        <v>1004</v>
      </c>
      <c r="C66" s="2" t="s">
        <v>25</v>
      </c>
      <c r="D66" s="2" t="s">
        <v>104</v>
      </c>
      <c r="E66" s="2" t="s">
        <v>105</v>
      </c>
      <c r="F66" s="2">
        <v>20200518</v>
      </c>
      <c r="G66" s="2" t="s">
        <v>39</v>
      </c>
      <c r="H66" s="2" t="s">
        <v>106</v>
      </c>
      <c r="I66" s="18">
        <v>2366645</v>
      </c>
      <c r="J66" s="2">
        <v>6.62</v>
      </c>
      <c r="K66" s="136"/>
      <c r="L66" s="136" t="s">
        <v>212</v>
      </c>
      <c r="M66" s="136"/>
      <c r="N66" s="136"/>
    </row>
    <row r="67" spans="1:14" ht="60">
      <c r="A67" s="2" t="s">
        <v>946</v>
      </c>
      <c r="B67" s="2" t="s">
        <v>1005</v>
      </c>
      <c r="C67" s="2" t="s">
        <v>25</v>
      </c>
      <c r="D67" s="2" t="s">
        <v>104</v>
      </c>
      <c r="E67" s="2" t="s">
        <v>105</v>
      </c>
      <c r="F67" s="2">
        <v>20200518</v>
      </c>
      <c r="G67" s="2" t="s">
        <v>39</v>
      </c>
      <c r="H67" s="2" t="s">
        <v>106</v>
      </c>
      <c r="I67" s="18" t="s">
        <v>1002</v>
      </c>
      <c r="J67" s="2">
        <v>7.17</v>
      </c>
      <c r="K67" s="136"/>
      <c r="L67" s="136" t="s">
        <v>212</v>
      </c>
      <c r="M67" s="136"/>
      <c r="N67" s="136"/>
    </row>
    <row r="68" spans="1:14">
      <c r="A68" s="2" t="s">
        <v>946</v>
      </c>
      <c r="B68" s="2" t="s">
        <v>1006</v>
      </c>
      <c r="C68" s="2" t="s">
        <v>25</v>
      </c>
      <c r="D68" s="2" t="s">
        <v>104</v>
      </c>
      <c r="E68" s="2" t="s">
        <v>105</v>
      </c>
      <c r="F68" s="2">
        <v>20200518</v>
      </c>
      <c r="G68" s="2" t="s">
        <v>39</v>
      </c>
      <c r="H68" s="2" t="s">
        <v>106</v>
      </c>
      <c r="I68" s="18">
        <v>4286975</v>
      </c>
      <c r="J68" s="2">
        <v>23.11</v>
      </c>
      <c r="K68" s="136"/>
      <c r="L68" s="136" t="s">
        <v>212</v>
      </c>
      <c r="M68" s="136"/>
      <c r="N68" s="136"/>
    </row>
    <row r="69" spans="1:14">
      <c r="A69" s="2" t="s">
        <v>946</v>
      </c>
      <c r="B69" s="2" t="s">
        <v>1006</v>
      </c>
      <c r="C69" s="2" t="s">
        <v>25</v>
      </c>
      <c r="D69" s="2" t="s">
        <v>104</v>
      </c>
      <c r="E69" s="2" t="s">
        <v>105</v>
      </c>
      <c r="F69" s="2">
        <v>20200518</v>
      </c>
      <c r="G69" s="2" t="s">
        <v>39</v>
      </c>
      <c r="H69" s="2" t="s">
        <v>106</v>
      </c>
      <c r="I69" s="18">
        <v>2337607</v>
      </c>
      <c r="J69" s="2">
        <v>1.72</v>
      </c>
      <c r="K69" s="136"/>
      <c r="L69" s="136" t="s">
        <v>212</v>
      </c>
      <c r="M69" s="136"/>
      <c r="N69" s="136"/>
    </row>
    <row r="70" spans="1:14">
      <c r="A70" s="2" t="s">
        <v>946</v>
      </c>
      <c r="B70" s="2" t="s">
        <v>1007</v>
      </c>
      <c r="C70" s="2" t="s">
        <v>25</v>
      </c>
      <c r="D70" s="2" t="s">
        <v>104</v>
      </c>
      <c r="E70" s="2" t="s">
        <v>105</v>
      </c>
      <c r="F70" s="2">
        <v>20200521</v>
      </c>
      <c r="G70" s="2" t="s">
        <v>39</v>
      </c>
      <c r="H70" s="2" t="s">
        <v>106</v>
      </c>
      <c r="I70" s="18">
        <v>2366645</v>
      </c>
      <c r="J70" s="2">
        <v>3.75</v>
      </c>
      <c r="K70" s="136"/>
      <c r="L70" s="136" t="s">
        <v>212</v>
      </c>
      <c r="M70" s="136"/>
      <c r="N70" s="136"/>
    </row>
    <row r="71" spans="1:14">
      <c r="A71" s="2" t="s">
        <v>946</v>
      </c>
      <c r="B71" s="2" t="s">
        <v>1008</v>
      </c>
      <c r="C71" s="2" t="s">
        <v>25</v>
      </c>
      <c r="D71" s="2" t="s">
        <v>104</v>
      </c>
      <c r="E71" s="2" t="s">
        <v>105</v>
      </c>
      <c r="F71" s="2">
        <v>20200521</v>
      </c>
      <c r="G71" s="2" t="s">
        <v>39</v>
      </c>
      <c r="H71" s="2" t="s">
        <v>106</v>
      </c>
      <c r="I71" s="18">
        <v>2337607</v>
      </c>
      <c r="J71" s="2">
        <v>5.57</v>
      </c>
      <c r="K71" s="136"/>
      <c r="L71" s="136" t="s">
        <v>212</v>
      </c>
      <c r="M71" s="136"/>
      <c r="N71" s="136"/>
    </row>
    <row r="72" spans="1:14">
      <c r="A72" s="2" t="s">
        <v>946</v>
      </c>
      <c r="B72" s="2" t="s">
        <v>1008</v>
      </c>
      <c r="C72" s="2" t="s">
        <v>25</v>
      </c>
      <c r="D72" s="2" t="s">
        <v>104</v>
      </c>
      <c r="E72" s="2" t="s">
        <v>105</v>
      </c>
      <c r="F72" s="2">
        <v>20200521</v>
      </c>
      <c r="G72" s="2" t="s">
        <v>39</v>
      </c>
      <c r="H72" s="2" t="s">
        <v>106</v>
      </c>
      <c r="I72" s="18">
        <v>4286975</v>
      </c>
      <c r="J72" s="2">
        <v>1.05</v>
      </c>
      <c r="K72" s="136"/>
      <c r="L72" s="136" t="s">
        <v>212</v>
      </c>
      <c r="M72" s="136"/>
      <c r="N72" s="136"/>
    </row>
    <row r="73" spans="1:14">
      <c r="A73" s="2" t="s">
        <v>946</v>
      </c>
      <c r="B73" s="2" t="s">
        <v>1009</v>
      </c>
      <c r="C73" s="2" t="s">
        <v>25</v>
      </c>
      <c r="D73" s="2" t="s">
        <v>104</v>
      </c>
      <c r="E73" s="2" t="s">
        <v>105</v>
      </c>
      <c r="F73" s="2">
        <v>20200521</v>
      </c>
      <c r="G73" s="2" t="s">
        <v>39</v>
      </c>
      <c r="H73" s="2" t="s">
        <v>106</v>
      </c>
      <c r="I73" s="18">
        <v>2366645</v>
      </c>
      <c r="J73" s="2">
        <v>1.84</v>
      </c>
      <c r="K73" s="136"/>
      <c r="L73" s="136" t="s">
        <v>212</v>
      </c>
      <c r="M73" s="136"/>
      <c r="N73" s="136"/>
    </row>
    <row r="74" spans="1:14">
      <c r="A74" s="2" t="s">
        <v>946</v>
      </c>
      <c r="B74" s="2" t="s">
        <v>1009</v>
      </c>
      <c r="C74" s="2" t="s">
        <v>25</v>
      </c>
      <c r="D74" s="2" t="s">
        <v>104</v>
      </c>
      <c r="E74" s="2" t="s">
        <v>105</v>
      </c>
      <c r="F74" s="2">
        <v>20200521</v>
      </c>
      <c r="G74" s="2" t="s">
        <v>39</v>
      </c>
      <c r="H74" s="2" t="s">
        <v>106</v>
      </c>
      <c r="I74" s="18">
        <v>4286975</v>
      </c>
      <c r="J74" s="2">
        <v>1.8</v>
      </c>
      <c r="K74" s="136"/>
      <c r="L74" s="136" t="s">
        <v>212</v>
      </c>
      <c r="M74" s="136"/>
      <c r="N74" s="136"/>
    </row>
    <row r="75" spans="1:14" ht="60">
      <c r="A75" s="2" t="s">
        <v>946</v>
      </c>
      <c r="B75" s="2" t="s">
        <v>1010</v>
      </c>
      <c r="C75" s="2" t="s">
        <v>25</v>
      </c>
      <c r="D75" s="2" t="s">
        <v>104</v>
      </c>
      <c r="E75" s="2" t="s">
        <v>105</v>
      </c>
      <c r="F75" s="2">
        <v>20200521</v>
      </c>
      <c r="G75" s="2" t="s">
        <v>39</v>
      </c>
      <c r="H75" s="2" t="s">
        <v>106</v>
      </c>
      <c r="I75" s="18" t="s">
        <v>1002</v>
      </c>
      <c r="J75" s="2">
        <v>3.79</v>
      </c>
      <c r="K75" s="136"/>
      <c r="L75" s="136" t="s">
        <v>212</v>
      </c>
      <c r="M75" s="136"/>
      <c r="N75" s="136"/>
    </row>
    <row r="76" spans="1:14">
      <c r="A76" s="2" t="s">
        <v>946</v>
      </c>
      <c r="B76" s="2" t="s">
        <v>1011</v>
      </c>
      <c r="C76" s="2" t="s">
        <v>25</v>
      </c>
      <c r="D76" s="2" t="s">
        <v>104</v>
      </c>
      <c r="E76" s="2" t="s">
        <v>105</v>
      </c>
      <c r="F76" s="2">
        <v>20200525</v>
      </c>
      <c r="G76" s="2" t="s">
        <v>39</v>
      </c>
      <c r="H76" s="2" t="s">
        <v>106</v>
      </c>
      <c r="I76" s="18">
        <v>2337607</v>
      </c>
      <c r="J76" s="2">
        <v>1.36</v>
      </c>
      <c r="K76" s="136"/>
      <c r="L76" s="136" t="s">
        <v>212</v>
      </c>
      <c r="M76" s="136"/>
      <c r="N76" s="136"/>
    </row>
    <row r="77" spans="1:14">
      <c r="A77" s="2" t="s">
        <v>946</v>
      </c>
      <c r="B77" s="2" t="s">
        <v>1011</v>
      </c>
      <c r="C77" s="2" t="s">
        <v>25</v>
      </c>
      <c r="D77" s="2" t="s">
        <v>104</v>
      </c>
      <c r="E77" s="2" t="s">
        <v>105</v>
      </c>
      <c r="F77" s="2">
        <v>20200525</v>
      </c>
      <c r="G77" s="2" t="s">
        <v>39</v>
      </c>
      <c r="H77" s="2" t="s">
        <v>106</v>
      </c>
      <c r="I77" s="18">
        <v>4286975</v>
      </c>
      <c r="J77" s="2">
        <v>3.21</v>
      </c>
      <c r="K77" s="136"/>
      <c r="L77" s="136" t="s">
        <v>212</v>
      </c>
      <c r="M77" s="136"/>
      <c r="N77" s="136"/>
    </row>
    <row r="78" spans="1:14">
      <c r="A78" s="2" t="s">
        <v>946</v>
      </c>
      <c r="B78" s="2" t="s">
        <v>953</v>
      </c>
      <c r="C78" s="2" t="s">
        <v>29</v>
      </c>
      <c r="D78" s="2" t="s">
        <v>104</v>
      </c>
      <c r="E78" s="2" t="s">
        <v>105</v>
      </c>
      <c r="F78" s="2">
        <v>20200630</v>
      </c>
      <c r="G78" s="2" t="s">
        <v>39</v>
      </c>
      <c r="H78" s="2" t="s">
        <v>106</v>
      </c>
      <c r="I78" s="18">
        <v>2376483</v>
      </c>
      <c r="J78" s="2">
        <v>0.1</v>
      </c>
      <c r="K78" s="136"/>
      <c r="L78" s="136" t="s">
        <v>212</v>
      </c>
      <c r="M78" s="136"/>
      <c r="N78" s="136"/>
    </row>
    <row r="79" spans="1:14">
      <c r="A79" s="2" t="s">
        <v>946</v>
      </c>
      <c r="B79" s="2" t="s">
        <v>971</v>
      </c>
      <c r="C79" s="2" t="s">
        <v>29</v>
      </c>
      <c r="D79" s="2" t="s">
        <v>104</v>
      </c>
      <c r="E79" s="2" t="s">
        <v>105</v>
      </c>
      <c r="F79" s="2">
        <v>20200706</v>
      </c>
      <c r="G79" s="2" t="s">
        <v>39</v>
      </c>
      <c r="H79" s="2" t="s">
        <v>106</v>
      </c>
      <c r="I79" s="18">
        <v>2376483</v>
      </c>
      <c r="J79">
        <v>0.1</v>
      </c>
      <c r="K79" s="136"/>
      <c r="L79" s="136" t="s">
        <v>212</v>
      </c>
      <c r="M79" s="136"/>
      <c r="N79" s="136"/>
    </row>
    <row r="80" spans="1:14">
      <c r="A80" s="2" t="s">
        <v>946</v>
      </c>
      <c r="B80" s="2" t="s">
        <v>1012</v>
      </c>
      <c r="C80" s="2" t="s">
        <v>25</v>
      </c>
      <c r="D80" s="2" t="s">
        <v>104</v>
      </c>
      <c r="E80" s="2" t="s">
        <v>105</v>
      </c>
      <c r="F80" s="2">
        <v>20200707</v>
      </c>
      <c r="G80" s="2" t="s">
        <v>39</v>
      </c>
      <c r="H80" s="2" t="s">
        <v>106</v>
      </c>
      <c r="I80" s="18">
        <v>2365685</v>
      </c>
      <c r="J80" s="2">
        <v>5.58</v>
      </c>
      <c r="K80" s="136"/>
      <c r="L80" s="136" t="s">
        <v>212</v>
      </c>
      <c r="M80" s="136"/>
      <c r="N80" s="136"/>
    </row>
    <row r="81" spans="1:14">
      <c r="A81" s="2" t="s">
        <v>946</v>
      </c>
      <c r="B81" s="2" t="s">
        <v>967</v>
      </c>
      <c r="C81" s="2" t="s">
        <v>29</v>
      </c>
      <c r="D81" s="2" t="s">
        <v>104</v>
      </c>
      <c r="E81" s="2" t="s">
        <v>105</v>
      </c>
      <c r="F81" s="2">
        <v>20200708</v>
      </c>
      <c r="G81" s="2" t="s">
        <v>39</v>
      </c>
      <c r="H81" s="2" t="s">
        <v>106</v>
      </c>
      <c r="I81" s="18">
        <v>2376483</v>
      </c>
      <c r="J81" s="2">
        <v>0.1</v>
      </c>
      <c r="K81" s="136"/>
      <c r="L81" s="136" t="s">
        <v>212</v>
      </c>
      <c r="M81" s="136"/>
      <c r="N81" s="136"/>
    </row>
    <row r="82" spans="1:14">
      <c r="A82" s="2" t="s">
        <v>946</v>
      </c>
      <c r="B82" s="2" t="s">
        <v>952</v>
      </c>
      <c r="C82" s="2" t="s">
        <v>29</v>
      </c>
      <c r="D82" s="2" t="s">
        <v>104</v>
      </c>
      <c r="E82" s="2" t="s">
        <v>105</v>
      </c>
      <c r="F82" s="2">
        <v>20200709</v>
      </c>
      <c r="G82" s="2" t="s">
        <v>39</v>
      </c>
      <c r="H82" s="2" t="s">
        <v>106</v>
      </c>
      <c r="I82" s="18">
        <v>2376483</v>
      </c>
      <c r="J82" s="2">
        <v>0.1</v>
      </c>
      <c r="K82" s="136"/>
      <c r="L82" s="136" t="s">
        <v>212</v>
      </c>
      <c r="M82" s="136"/>
      <c r="N82" s="136"/>
    </row>
    <row r="83" spans="1:14">
      <c r="A83" s="2" t="s">
        <v>946</v>
      </c>
      <c r="B83" s="2" t="s">
        <v>970</v>
      </c>
      <c r="C83" s="2" t="s">
        <v>29</v>
      </c>
      <c r="D83" s="2" t="s">
        <v>104</v>
      </c>
      <c r="E83" s="2" t="s">
        <v>105</v>
      </c>
      <c r="F83" s="2">
        <v>20200709</v>
      </c>
      <c r="G83" s="2" t="s">
        <v>39</v>
      </c>
      <c r="H83" s="2" t="s">
        <v>106</v>
      </c>
      <c r="I83" s="18">
        <v>2376483</v>
      </c>
      <c r="J83" s="2">
        <v>0.25</v>
      </c>
      <c r="K83" s="136"/>
      <c r="L83" s="136" t="s">
        <v>212</v>
      </c>
      <c r="M83" s="136"/>
      <c r="N83" s="136"/>
    </row>
    <row r="84" spans="1:14">
      <c r="A84" s="2" t="s">
        <v>946</v>
      </c>
      <c r="B84" s="2" t="s">
        <v>1013</v>
      </c>
      <c r="C84" s="2" t="s">
        <v>25</v>
      </c>
      <c r="D84" s="2" t="s">
        <v>104</v>
      </c>
      <c r="E84" s="2" t="s">
        <v>105</v>
      </c>
      <c r="F84" s="2">
        <v>20200721</v>
      </c>
      <c r="G84" s="2" t="s">
        <v>39</v>
      </c>
      <c r="H84" s="2" t="s">
        <v>106</v>
      </c>
      <c r="I84" s="18">
        <v>2365685</v>
      </c>
      <c r="J84" s="2">
        <v>2.69</v>
      </c>
      <c r="K84" s="136"/>
      <c r="L84" s="136" t="s">
        <v>212</v>
      </c>
      <c r="M84" s="136"/>
      <c r="N84" s="136"/>
    </row>
    <row r="85" spans="1:14">
      <c r="A85" s="2" t="s">
        <v>946</v>
      </c>
      <c r="B85" s="2" t="s">
        <v>1014</v>
      </c>
      <c r="C85" s="2" t="s">
        <v>25</v>
      </c>
      <c r="D85" s="2" t="s">
        <v>104</v>
      </c>
      <c r="E85" s="2" t="s">
        <v>105</v>
      </c>
      <c r="F85" s="2">
        <v>20200723</v>
      </c>
      <c r="G85" s="2" t="s">
        <v>39</v>
      </c>
      <c r="H85" s="2" t="s">
        <v>106</v>
      </c>
      <c r="I85" s="18">
        <v>2365685</v>
      </c>
      <c r="J85" s="2">
        <v>0.92</v>
      </c>
      <c r="K85" s="136"/>
      <c r="L85" s="136" t="s">
        <v>212</v>
      </c>
      <c r="M85" s="136"/>
      <c r="N85" s="136"/>
    </row>
    <row r="86" spans="1:14" ht="45">
      <c r="A86" s="2" t="s">
        <v>946</v>
      </c>
      <c r="B86" s="2" t="s">
        <v>1015</v>
      </c>
      <c r="C86" s="2" t="s">
        <v>25</v>
      </c>
      <c r="D86" s="2" t="s">
        <v>104</v>
      </c>
      <c r="E86" s="2" t="s">
        <v>105</v>
      </c>
      <c r="F86" s="2">
        <v>20200724</v>
      </c>
      <c r="G86" s="2" t="s">
        <v>39</v>
      </c>
      <c r="H86" s="2" t="s">
        <v>106</v>
      </c>
      <c r="I86" s="18" t="s">
        <v>1016</v>
      </c>
      <c r="J86" s="2">
        <v>5.2919999999999998</v>
      </c>
      <c r="K86" s="136"/>
      <c r="L86" s="136" t="s">
        <v>212</v>
      </c>
      <c r="M86" s="136"/>
      <c r="N86" s="136"/>
    </row>
    <row r="87" spans="1:14" ht="30">
      <c r="A87" s="2" t="s">
        <v>946</v>
      </c>
      <c r="B87" s="2" t="s">
        <v>1017</v>
      </c>
      <c r="C87" s="2" t="s">
        <v>25</v>
      </c>
      <c r="D87" s="2" t="s">
        <v>104</v>
      </c>
      <c r="E87" s="2" t="s">
        <v>105</v>
      </c>
      <c r="F87" s="2">
        <v>20200724</v>
      </c>
      <c r="G87" s="2" t="s">
        <v>39</v>
      </c>
      <c r="H87" s="2" t="s">
        <v>106</v>
      </c>
      <c r="I87" s="18" t="s">
        <v>1018</v>
      </c>
      <c r="J87" s="2">
        <v>2.5</v>
      </c>
      <c r="K87" s="136"/>
      <c r="L87" s="136" t="s">
        <v>212</v>
      </c>
      <c r="M87" s="136"/>
      <c r="N87" s="136"/>
    </row>
    <row r="88" spans="1:14" ht="30">
      <c r="A88" s="2" t="s">
        <v>946</v>
      </c>
      <c r="B88" s="2" t="s">
        <v>1019</v>
      </c>
      <c r="C88" s="2" t="s">
        <v>25</v>
      </c>
      <c r="D88" s="2" t="s">
        <v>104</v>
      </c>
      <c r="E88" s="2" t="s">
        <v>105</v>
      </c>
      <c r="F88" s="2">
        <v>20200724</v>
      </c>
      <c r="G88" s="2" t="s">
        <v>39</v>
      </c>
      <c r="H88" s="2" t="s">
        <v>106</v>
      </c>
      <c r="I88" s="18" t="s">
        <v>1018</v>
      </c>
      <c r="J88" s="2">
        <v>9.9960000000000004</v>
      </c>
      <c r="K88" s="136"/>
      <c r="L88" s="136" t="s">
        <v>212</v>
      </c>
      <c r="M88" s="136"/>
      <c r="N88" s="136"/>
    </row>
    <row r="89" spans="1:14" ht="45">
      <c r="A89" s="2" t="s">
        <v>946</v>
      </c>
      <c r="B89" s="2" t="s">
        <v>1020</v>
      </c>
      <c r="C89" s="2" t="s">
        <v>25</v>
      </c>
      <c r="D89" s="2" t="s">
        <v>104</v>
      </c>
      <c r="E89" s="2" t="s">
        <v>105</v>
      </c>
      <c r="F89" s="2">
        <v>20200724</v>
      </c>
      <c r="G89" s="2" t="s">
        <v>39</v>
      </c>
      <c r="H89" s="2" t="s">
        <v>106</v>
      </c>
      <c r="I89" s="18" t="s">
        <v>1016</v>
      </c>
      <c r="J89" s="2">
        <v>2.5</v>
      </c>
      <c r="K89" s="136"/>
      <c r="L89" s="136" t="s">
        <v>212</v>
      </c>
      <c r="M89" s="136"/>
      <c r="N89" s="136"/>
    </row>
    <row r="90" spans="1:14" ht="45">
      <c r="A90" s="2" t="s">
        <v>946</v>
      </c>
      <c r="B90" s="2" t="s">
        <v>1021</v>
      </c>
      <c r="C90" s="2" t="s">
        <v>25</v>
      </c>
      <c r="D90" s="2" t="s">
        <v>104</v>
      </c>
      <c r="E90" s="2" t="s">
        <v>105</v>
      </c>
      <c r="F90" s="2">
        <v>20200724</v>
      </c>
      <c r="G90" s="2" t="s">
        <v>39</v>
      </c>
      <c r="H90" s="2" t="s">
        <v>106</v>
      </c>
      <c r="I90" s="18" t="s">
        <v>1016</v>
      </c>
      <c r="J90" s="2">
        <v>12.4032</v>
      </c>
      <c r="K90" s="136"/>
      <c r="L90" s="136" t="s">
        <v>212</v>
      </c>
      <c r="M90" s="136"/>
      <c r="N90" s="136"/>
    </row>
    <row r="91" spans="1:14">
      <c r="A91" s="2" t="s">
        <v>946</v>
      </c>
      <c r="B91" s="2" t="s">
        <v>1022</v>
      </c>
      <c r="C91" s="2" t="s">
        <v>25</v>
      </c>
      <c r="D91" s="2" t="s">
        <v>104</v>
      </c>
      <c r="E91" s="2" t="s">
        <v>105</v>
      </c>
      <c r="F91" s="2">
        <v>20200731</v>
      </c>
      <c r="G91" s="2" t="s">
        <v>39</v>
      </c>
      <c r="H91" s="2" t="s">
        <v>106</v>
      </c>
      <c r="I91" s="18" t="s">
        <v>1023</v>
      </c>
      <c r="J91" s="2">
        <v>7.0056000000000003</v>
      </c>
      <c r="K91" s="136"/>
      <c r="L91" s="136" t="s">
        <v>212</v>
      </c>
      <c r="M91" s="136"/>
      <c r="N91" s="136"/>
    </row>
    <row r="92" spans="1:14" ht="30">
      <c r="A92" s="2" t="s">
        <v>946</v>
      </c>
      <c r="B92" s="2" t="s">
        <v>1024</v>
      </c>
      <c r="C92" s="2" t="s">
        <v>25</v>
      </c>
      <c r="D92" s="2" t="s">
        <v>104</v>
      </c>
      <c r="E92" s="2" t="s">
        <v>105</v>
      </c>
      <c r="F92" s="2">
        <v>20200806</v>
      </c>
      <c r="G92" s="2" t="s">
        <v>39</v>
      </c>
      <c r="H92" s="2" t="s">
        <v>106</v>
      </c>
      <c r="I92" s="18" t="s">
        <v>1018</v>
      </c>
      <c r="J92" s="2">
        <v>3.0392999999999999</v>
      </c>
      <c r="K92" s="136"/>
      <c r="L92" s="136" t="s">
        <v>212</v>
      </c>
      <c r="M92" s="136"/>
      <c r="N92" s="136"/>
    </row>
    <row r="93" spans="1:14" ht="45">
      <c r="A93" s="2" t="s">
        <v>946</v>
      </c>
      <c r="B93" s="2" t="s">
        <v>1025</v>
      </c>
      <c r="C93" s="2" t="s">
        <v>25</v>
      </c>
      <c r="D93" s="2" t="s">
        <v>104</v>
      </c>
      <c r="E93" s="2" t="s">
        <v>105</v>
      </c>
      <c r="F93" s="2">
        <v>20200806</v>
      </c>
      <c r="G93" s="2" t="s">
        <v>39</v>
      </c>
      <c r="H93" s="2" t="s">
        <v>106</v>
      </c>
      <c r="I93" s="18" t="s">
        <v>1016</v>
      </c>
      <c r="J93" s="2">
        <v>2.5</v>
      </c>
      <c r="K93" s="136"/>
      <c r="L93" s="136" t="s">
        <v>212</v>
      </c>
      <c r="M93" s="136"/>
      <c r="N93" s="136"/>
    </row>
    <row r="94" spans="1:14" ht="45">
      <c r="A94" s="2" t="s">
        <v>946</v>
      </c>
      <c r="B94" s="2" t="s">
        <v>1026</v>
      </c>
      <c r="C94" s="2" t="s">
        <v>25</v>
      </c>
      <c r="D94" s="2" t="s">
        <v>104</v>
      </c>
      <c r="E94" s="2" t="s">
        <v>105</v>
      </c>
      <c r="F94" s="2">
        <v>20200806</v>
      </c>
      <c r="G94" s="2" t="s">
        <v>39</v>
      </c>
      <c r="H94" s="2" t="s">
        <v>106</v>
      </c>
      <c r="I94" s="18" t="s">
        <v>1016</v>
      </c>
      <c r="J94" s="2">
        <v>4.2031999999999998</v>
      </c>
      <c r="K94" s="136"/>
      <c r="L94" s="136" t="s">
        <v>212</v>
      </c>
      <c r="M94" s="136"/>
      <c r="N94" s="136"/>
    </row>
    <row r="95" spans="1:14" ht="45">
      <c r="A95" s="2" t="s">
        <v>946</v>
      </c>
      <c r="B95" s="2" t="s">
        <v>1027</v>
      </c>
      <c r="C95" s="2" t="s">
        <v>25</v>
      </c>
      <c r="D95" s="2" t="s">
        <v>104</v>
      </c>
      <c r="E95" s="2" t="s">
        <v>105</v>
      </c>
      <c r="F95" s="2">
        <v>20200806</v>
      </c>
      <c r="G95" s="2" t="s">
        <v>39</v>
      </c>
      <c r="H95" s="2" t="s">
        <v>106</v>
      </c>
      <c r="I95" s="18" t="s">
        <v>1016</v>
      </c>
      <c r="J95" s="2">
        <v>2.5</v>
      </c>
      <c r="K95" s="136"/>
      <c r="L95" s="136" t="s">
        <v>212</v>
      </c>
      <c r="M95" s="136"/>
      <c r="N95" s="136"/>
    </row>
    <row r="96" spans="1:14">
      <c r="A96" s="2" t="s">
        <v>946</v>
      </c>
      <c r="B96" s="2" t="s">
        <v>1028</v>
      </c>
      <c r="C96" s="2" t="s">
        <v>25</v>
      </c>
      <c r="D96" s="2" t="s">
        <v>104</v>
      </c>
      <c r="E96" s="2" t="s">
        <v>105</v>
      </c>
      <c r="F96" s="2">
        <v>20200818</v>
      </c>
      <c r="G96" s="2" t="s">
        <v>39</v>
      </c>
      <c r="H96" s="2" t="s">
        <v>106</v>
      </c>
      <c r="I96" s="18" t="s">
        <v>1023</v>
      </c>
      <c r="J96" s="2">
        <v>7.7380000000000004</v>
      </c>
      <c r="K96" s="136"/>
      <c r="L96" s="136" t="s">
        <v>212</v>
      </c>
      <c r="M96" s="136"/>
      <c r="N96" s="136"/>
    </row>
    <row r="97" spans="1:14" ht="30">
      <c r="A97" s="2" t="s">
        <v>946</v>
      </c>
      <c r="B97" s="2" t="s">
        <v>1029</v>
      </c>
      <c r="C97" s="2" t="s">
        <v>25</v>
      </c>
      <c r="D97" s="2" t="s">
        <v>104</v>
      </c>
      <c r="E97" s="2" t="s">
        <v>105</v>
      </c>
      <c r="F97" s="2">
        <v>20200820</v>
      </c>
      <c r="G97" s="2" t="s">
        <v>39</v>
      </c>
      <c r="H97" s="2" t="s">
        <v>106</v>
      </c>
      <c r="I97" s="18" t="s">
        <v>1018</v>
      </c>
      <c r="J97" s="2">
        <v>13.167</v>
      </c>
      <c r="K97" s="136"/>
      <c r="L97" s="136" t="s">
        <v>212</v>
      </c>
      <c r="M97" s="136"/>
      <c r="N97" s="136"/>
    </row>
    <row r="98" spans="1:14" ht="45">
      <c r="A98" s="2" t="s">
        <v>946</v>
      </c>
      <c r="B98" s="2" t="s">
        <v>1030</v>
      </c>
      <c r="C98" s="2" t="s">
        <v>25</v>
      </c>
      <c r="D98" s="2" t="s">
        <v>104</v>
      </c>
      <c r="E98" s="2" t="s">
        <v>105</v>
      </c>
      <c r="F98" s="2">
        <v>20200827</v>
      </c>
      <c r="G98" s="2" t="s">
        <v>39</v>
      </c>
      <c r="H98" s="2" t="s">
        <v>106</v>
      </c>
      <c r="I98" s="18" t="s">
        <v>1016</v>
      </c>
      <c r="J98" s="2">
        <v>6.02</v>
      </c>
      <c r="K98" s="136"/>
      <c r="L98" s="136" t="s">
        <v>212</v>
      </c>
      <c r="M98" s="136"/>
      <c r="N98" s="136"/>
    </row>
    <row r="99" spans="1:14" ht="45">
      <c r="A99" s="2" t="s">
        <v>946</v>
      </c>
      <c r="B99" s="2" t="s">
        <v>1031</v>
      </c>
      <c r="C99" s="2" t="s">
        <v>25</v>
      </c>
      <c r="D99" s="2" t="s">
        <v>104</v>
      </c>
      <c r="E99" s="2" t="s">
        <v>105</v>
      </c>
      <c r="F99" s="2">
        <v>20200827</v>
      </c>
      <c r="G99" s="2" t="s">
        <v>39</v>
      </c>
      <c r="H99" s="2" t="s">
        <v>106</v>
      </c>
      <c r="I99" s="18" t="s">
        <v>1016</v>
      </c>
      <c r="J99" s="2">
        <v>2.5</v>
      </c>
      <c r="K99" s="136"/>
      <c r="L99" s="136" t="s">
        <v>212</v>
      </c>
      <c r="M99" s="136"/>
      <c r="N99" s="136"/>
    </row>
    <row r="100" spans="1:14">
      <c r="A100" s="2" t="s">
        <v>946</v>
      </c>
      <c r="B100" s="2" t="s">
        <v>1032</v>
      </c>
      <c r="C100" s="2" t="s">
        <v>25</v>
      </c>
      <c r="D100" s="2" t="s">
        <v>104</v>
      </c>
      <c r="E100" s="2" t="s">
        <v>105</v>
      </c>
      <c r="F100" s="2">
        <v>20200904</v>
      </c>
      <c r="G100" s="2" t="s">
        <v>39</v>
      </c>
      <c r="H100" s="2" t="s">
        <v>106</v>
      </c>
      <c r="I100" s="18" t="s">
        <v>1023</v>
      </c>
      <c r="J100" s="2">
        <v>13.632</v>
      </c>
      <c r="K100" s="136"/>
      <c r="L100" s="136" t="s">
        <v>212</v>
      </c>
      <c r="M100" s="136"/>
      <c r="N100" s="136"/>
    </row>
    <row r="101" spans="1:14">
      <c r="A101" s="2" t="s">
        <v>946</v>
      </c>
      <c r="B101" s="2" t="s">
        <v>1033</v>
      </c>
      <c r="C101" s="2" t="s">
        <v>25</v>
      </c>
      <c r="D101" s="2" t="s">
        <v>104</v>
      </c>
      <c r="E101" s="2" t="s">
        <v>105</v>
      </c>
      <c r="F101" s="2">
        <v>20200904</v>
      </c>
      <c r="G101" s="2" t="s">
        <v>39</v>
      </c>
      <c r="H101" s="2" t="s">
        <v>106</v>
      </c>
      <c r="I101" s="18" t="s">
        <v>1023</v>
      </c>
      <c r="J101" s="2">
        <v>14.976599999999999</v>
      </c>
      <c r="K101" s="136"/>
      <c r="L101" s="136" t="s">
        <v>212</v>
      </c>
      <c r="M101" s="136"/>
      <c r="N101" s="136"/>
    </row>
    <row r="102" spans="1:14">
      <c r="A102" s="2" t="s">
        <v>946</v>
      </c>
      <c r="B102" s="2" t="s">
        <v>966</v>
      </c>
      <c r="C102" s="2" t="s">
        <v>29</v>
      </c>
      <c r="D102" s="2" t="s">
        <v>104</v>
      </c>
      <c r="E102" s="2" t="s">
        <v>105</v>
      </c>
      <c r="F102" s="2">
        <v>20200918</v>
      </c>
      <c r="G102" s="2" t="s">
        <v>39</v>
      </c>
      <c r="H102" s="2" t="s">
        <v>106</v>
      </c>
      <c r="I102" s="18">
        <v>2376483</v>
      </c>
      <c r="J102" s="2">
        <v>0.14000000000000001</v>
      </c>
      <c r="K102" s="136"/>
      <c r="L102" s="136" t="s">
        <v>212</v>
      </c>
      <c r="M102" s="136"/>
      <c r="N102" s="136"/>
    </row>
    <row r="103" spans="1:14">
      <c r="A103" s="2" t="s">
        <v>946</v>
      </c>
      <c r="B103" s="2" t="s">
        <v>1034</v>
      </c>
      <c r="C103" s="2" t="s">
        <v>29</v>
      </c>
      <c r="D103" s="2" t="s">
        <v>104</v>
      </c>
      <c r="E103" s="2" t="s">
        <v>105</v>
      </c>
      <c r="F103" s="2">
        <v>20201013</v>
      </c>
      <c r="G103" s="2" t="s">
        <v>39</v>
      </c>
      <c r="H103" s="2" t="s">
        <v>106</v>
      </c>
      <c r="I103" s="18">
        <v>4284897</v>
      </c>
      <c r="J103" s="2">
        <v>1.3</v>
      </c>
      <c r="K103" s="136"/>
      <c r="L103" s="136" t="s">
        <v>212</v>
      </c>
      <c r="M103" s="136"/>
      <c r="N103" s="136"/>
    </row>
    <row r="104" spans="1:14" ht="30">
      <c r="A104" s="2" t="s">
        <v>946</v>
      </c>
      <c r="B104" s="2" t="s">
        <v>1035</v>
      </c>
      <c r="C104" s="2" t="s">
        <v>27</v>
      </c>
      <c r="D104" s="2" t="s">
        <v>104</v>
      </c>
      <c r="E104" s="2" t="s">
        <v>105</v>
      </c>
      <c r="F104" s="2">
        <v>20201014</v>
      </c>
      <c r="G104" s="2" t="s">
        <v>39</v>
      </c>
      <c r="H104" s="2" t="s">
        <v>106</v>
      </c>
      <c r="I104" s="18" t="s">
        <v>1036</v>
      </c>
      <c r="J104" s="2">
        <v>1.3</v>
      </c>
      <c r="K104" s="136"/>
      <c r="L104" s="136" t="s">
        <v>212</v>
      </c>
      <c r="M104" s="136"/>
      <c r="N104" s="136"/>
    </row>
    <row r="105" spans="1:14" ht="30">
      <c r="A105" s="2" t="s">
        <v>946</v>
      </c>
      <c r="B105" s="2" t="s">
        <v>1037</v>
      </c>
      <c r="C105" s="2" t="s">
        <v>25</v>
      </c>
      <c r="D105" s="2" t="s">
        <v>104</v>
      </c>
      <c r="E105" s="2" t="s">
        <v>105</v>
      </c>
      <c r="F105" s="2">
        <v>20201020</v>
      </c>
      <c r="G105" s="2" t="s">
        <v>39</v>
      </c>
      <c r="H105" s="2" t="s">
        <v>106</v>
      </c>
      <c r="I105" s="18" t="s">
        <v>1018</v>
      </c>
      <c r="J105" s="2">
        <v>3.1926000000000001</v>
      </c>
      <c r="K105" s="136"/>
      <c r="L105" s="136" t="s">
        <v>212</v>
      </c>
      <c r="M105" s="136"/>
      <c r="N105" s="136"/>
    </row>
    <row r="106" spans="1:14">
      <c r="A106" s="2" t="s">
        <v>946</v>
      </c>
      <c r="B106" s="2" t="s">
        <v>1038</v>
      </c>
      <c r="C106" s="2" t="s">
        <v>29</v>
      </c>
      <c r="D106" s="2" t="s">
        <v>104</v>
      </c>
      <c r="E106" s="2" t="s">
        <v>105</v>
      </c>
      <c r="F106" s="2">
        <v>20201022</v>
      </c>
      <c r="G106" s="2" t="s">
        <v>39</v>
      </c>
      <c r="H106" s="2" t="s">
        <v>106</v>
      </c>
      <c r="I106" s="18">
        <v>4284897</v>
      </c>
      <c r="J106" s="2">
        <v>1.3</v>
      </c>
      <c r="K106" s="136"/>
      <c r="L106" s="136" t="s">
        <v>212</v>
      </c>
      <c r="M106" s="136"/>
      <c r="N106" s="136"/>
    </row>
    <row r="107" spans="1:14" ht="30">
      <c r="A107" s="2" t="s">
        <v>946</v>
      </c>
      <c r="B107" s="2" t="s">
        <v>1039</v>
      </c>
      <c r="C107" s="2" t="s">
        <v>27</v>
      </c>
      <c r="D107" s="2" t="s">
        <v>104</v>
      </c>
      <c r="E107" s="2" t="s">
        <v>105</v>
      </c>
      <c r="F107" s="2">
        <v>20201022</v>
      </c>
      <c r="G107" s="2" t="s">
        <v>39</v>
      </c>
      <c r="H107" s="2" t="s">
        <v>106</v>
      </c>
      <c r="I107" s="18" t="s">
        <v>1036</v>
      </c>
      <c r="J107" s="2">
        <v>1.3</v>
      </c>
      <c r="K107" s="136"/>
      <c r="L107" s="136" t="s">
        <v>212</v>
      </c>
      <c r="M107" s="136"/>
      <c r="N107" s="136"/>
    </row>
    <row r="108" spans="1:14" ht="30">
      <c r="A108" s="2" t="s">
        <v>946</v>
      </c>
      <c r="B108" s="2" t="s">
        <v>1040</v>
      </c>
      <c r="C108" s="2" t="s">
        <v>27</v>
      </c>
      <c r="D108" s="2" t="s">
        <v>104</v>
      </c>
      <c r="E108" s="2" t="s">
        <v>105</v>
      </c>
      <c r="F108" s="2">
        <v>20201023</v>
      </c>
      <c r="G108" s="2" t="s">
        <v>39</v>
      </c>
      <c r="H108" s="2" t="s">
        <v>106</v>
      </c>
      <c r="I108" s="18" t="s">
        <v>1036</v>
      </c>
      <c r="J108" s="2">
        <v>1.3</v>
      </c>
      <c r="K108" s="136"/>
      <c r="L108" s="136" t="s">
        <v>212</v>
      </c>
      <c r="M108" s="136"/>
      <c r="N108" s="136"/>
    </row>
    <row r="109" spans="1:14" ht="30">
      <c r="A109" s="2" t="s">
        <v>946</v>
      </c>
      <c r="B109" s="2" t="s">
        <v>1041</v>
      </c>
      <c r="C109" s="2" t="s">
        <v>27</v>
      </c>
      <c r="D109" s="2" t="s">
        <v>104</v>
      </c>
      <c r="E109" s="2" t="s">
        <v>105</v>
      </c>
      <c r="F109" s="2">
        <v>20201027</v>
      </c>
      <c r="G109" s="2" t="s">
        <v>39</v>
      </c>
      <c r="H109" s="2" t="s">
        <v>106</v>
      </c>
      <c r="I109" s="18" t="s">
        <v>1036</v>
      </c>
      <c r="J109" s="2">
        <v>1.3</v>
      </c>
      <c r="K109" s="136"/>
      <c r="L109" s="136" t="s">
        <v>212</v>
      </c>
      <c r="M109" s="136"/>
      <c r="N109" s="136"/>
    </row>
    <row r="110" spans="1:14" ht="30">
      <c r="A110" s="2" t="s">
        <v>946</v>
      </c>
      <c r="B110" s="2" t="s">
        <v>1042</v>
      </c>
      <c r="C110" s="2" t="s">
        <v>27</v>
      </c>
      <c r="D110" s="2" t="s">
        <v>104</v>
      </c>
      <c r="E110" s="2" t="s">
        <v>105</v>
      </c>
      <c r="F110" s="2">
        <v>20201027</v>
      </c>
      <c r="G110" s="2" t="s">
        <v>39</v>
      </c>
      <c r="H110" s="2" t="s">
        <v>106</v>
      </c>
      <c r="I110" s="18" t="s">
        <v>1036</v>
      </c>
      <c r="J110" s="2">
        <v>1.3</v>
      </c>
      <c r="K110" s="136"/>
      <c r="L110" s="136" t="s">
        <v>212</v>
      </c>
      <c r="M110" s="136"/>
      <c r="N110" s="136"/>
    </row>
    <row r="111" spans="1:14" ht="45">
      <c r="A111" s="2" t="s">
        <v>946</v>
      </c>
      <c r="B111" s="2" t="s">
        <v>1043</v>
      </c>
      <c r="C111" s="2" t="s">
        <v>25</v>
      </c>
      <c r="D111" s="2" t="s">
        <v>104</v>
      </c>
      <c r="E111" s="2" t="s">
        <v>105</v>
      </c>
      <c r="F111" s="2">
        <v>20201105</v>
      </c>
      <c r="G111" s="2" t="s">
        <v>39</v>
      </c>
      <c r="H111" s="2" t="s">
        <v>106</v>
      </c>
      <c r="I111" s="18" t="s">
        <v>1016</v>
      </c>
      <c r="J111" s="2">
        <v>2.5</v>
      </c>
      <c r="K111" s="136"/>
      <c r="L111" s="136" t="s">
        <v>212</v>
      </c>
      <c r="M111" s="136"/>
      <c r="N111" s="136"/>
    </row>
    <row r="112" spans="1:14">
      <c r="A112" s="2" t="s">
        <v>946</v>
      </c>
      <c r="B112" s="2" t="s">
        <v>1044</v>
      </c>
      <c r="C112" s="2" t="s">
        <v>25</v>
      </c>
      <c r="D112" s="2" t="s">
        <v>104</v>
      </c>
      <c r="E112" s="2" t="s">
        <v>105</v>
      </c>
      <c r="F112" s="2">
        <v>20201106</v>
      </c>
      <c r="G112" s="2" t="s">
        <v>39</v>
      </c>
      <c r="H112" s="2" t="s">
        <v>106</v>
      </c>
      <c r="I112" s="18" t="s">
        <v>1045</v>
      </c>
      <c r="J112" s="2">
        <v>15.361499999999999</v>
      </c>
      <c r="K112" s="136"/>
      <c r="L112" s="136" t="s">
        <v>212</v>
      </c>
      <c r="M112" s="136"/>
      <c r="N112" s="136"/>
    </row>
    <row r="113" spans="1:14" ht="30">
      <c r="A113" s="2" t="s">
        <v>946</v>
      </c>
      <c r="B113" s="2" t="s">
        <v>1046</v>
      </c>
      <c r="C113" s="2" t="s">
        <v>25</v>
      </c>
      <c r="D113" s="2" t="s">
        <v>104</v>
      </c>
      <c r="E113" s="2" t="s">
        <v>105</v>
      </c>
      <c r="F113" s="2">
        <v>20201109</v>
      </c>
      <c r="G113" s="2" t="s">
        <v>39</v>
      </c>
      <c r="H113" s="2" t="s">
        <v>106</v>
      </c>
      <c r="I113" s="18" t="s">
        <v>1018</v>
      </c>
      <c r="J113" s="2">
        <v>2.5</v>
      </c>
      <c r="K113" s="136"/>
      <c r="L113" s="136" t="s">
        <v>212</v>
      </c>
      <c r="M113" s="136"/>
      <c r="N113" s="136"/>
    </row>
    <row r="114" spans="1:14" ht="45">
      <c r="A114" s="2" t="s">
        <v>946</v>
      </c>
      <c r="B114" s="2" t="s">
        <v>1047</v>
      </c>
      <c r="C114" s="2" t="s">
        <v>25</v>
      </c>
      <c r="D114" s="2" t="s">
        <v>104</v>
      </c>
      <c r="E114" s="2" t="s">
        <v>105</v>
      </c>
      <c r="F114" s="2">
        <v>20201109</v>
      </c>
      <c r="G114" s="2" t="s">
        <v>39</v>
      </c>
      <c r="H114" s="2" t="s">
        <v>106</v>
      </c>
      <c r="I114" s="18" t="s">
        <v>1016</v>
      </c>
      <c r="J114" s="2">
        <v>2.5</v>
      </c>
      <c r="K114" s="136"/>
      <c r="L114" s="136" t="s">
        <v>212</v>
      </c>
      <c r="M114" s="136"/>
      <c r="N114" s="136"/>
    </row>
    <row r="115" spans="1:14" ht="30">
      <c r="A115" s="2" t="s">
        <v>946</v>
      </c>
      <c r="B115" s="2" t="s">
        <v>1048</v>
      </c>
      <c r="C115" s="2" t="s">
        <v>25</v>
      </c>
      <c r="D115" s="2" t="s">
        <v>104</v>
      </c>
      <c r="E115" s="2" t="s">
        <v>105</v>
      </c>
      <c r="F115" s="2">
        <v>20201112</v>
      </c>
      <c r="G115" s="2" t="s">
        <v>39</v>
      </c>
      <c r="H115" s="2" t="s">
        <v>106</v>
      </c>
      <c r="I115" s="18" t="s">
        <v>146</v>
      </c>
      <c r="J115" s="2">
        <v>19.186</v>
      </c>
      <c r="K115" s="136"/>
      <c r="L115" s="136" t="s">
        <v>212</v>
      </c>
      <c r="M115" s="136"/>
      <c r="N115" s="136"/>
    </row>
    <row r="116" spans="1:14" ht="30">
      <c r="A116" s="2" t="s">
        <v>946</v>
      </c>
      <c r="B116" s="2" t="s">
        <v>1049</v>
      </c>
      <c r="C116" s="2" t="s">
        <v>25</v>
      </c>
      <c r="D116" s="2" t="s">
        <v>104</v>
      </c>
      <c r="E116" s="2" t="s">
        <v>105</v>
      </c>
      <c r="F116" s="2">
        <v>20201112</v>
      </c>
      <c r="G116" s="2" t="s">
        <v>39</v>
      </c>
      <c r="H116" s="2" t="s">
        <v>106</v>
      </c>
      <c r="I116" s="18" t="s">
        <v>131</v>
      </c>
      <c r="J116" s="2">
        <v>30.8127</v>
      </c>
      <c r="K116" s="136"/>
      <c r="L116" s="136" t="s">
        <v>212</v>
      </c>
      <c r="M116" s="136"/>
      <c r="N116" s="136"/>
    </row>
    <row r="117" spans="1:14">
      <c r="A117" s="2" t="s">
        <v>946</v>
      </c>
      <c r="B117" s="2" t="s">
        <v>1050</v>
      </c>
      <c r="C117" s="2" t="s">
        <v>21</v>
      </c>
      <c r="D117" s="2" t="s">
        <v>104</v>
      </c>
      <c r="E117" s="2" t="s">
        <v>105</v>
      </c>
      <c r="F117" s="2">
        <v>20201113</v>
      </c>
      <c r="G117" s="2" t="s">
        <v>39</v>
      </c>
      <c r="H117" s="2" t="s">
        <v>106</v>
      </c>
      <c r="I117" s="18">
        <v>2412712</v>
      </c>
      <c r="J117" s="2">
        <v>2.36</v>
      </c>
      <c r="K117" s="136"/>
      <c r="L117" s="136" t="s">
        <v>212</v>
      </c>
      <c r="M117" s="136"/>
      <c r="N117" s="136"/>
    </row>
    <row r="118" spans="1:14" ht="30">
      <c r="A118" s="2" t="s">
        <v>946</v>
      </c>
      <c r="B118" s="2" t="s">
        <v>1051</v>
      </c>
      <c r="C118" s="2" t="s">
        <v>25</v>
      </c>
      <c r="D118" s="2" t="s">
        <v>104</v>
      </c>
      <c r="E118" s="2" t="s">
        <v>105</v>
      </c>
      <c r="F118" s="2">
        <v>20201113</v>
      </c>
      <c r="G118" s="2" t="s">
        <v>39</v>
      </c>
      <c r="H118" s="2" t="s">
        <v>106</v>
      </c>
      <c r="I118" s="18" t="s">
        <v>1018</v>
      </c>
      <c r="J118" s="2">
        <v>25.023</v>
      </c>
      <c r="K118" s="136"/>
      <c r="L118" s="136" t="s">
        <v>212</v>
      </c>
      <c r="M118" s="136"/>
      <c r="N118" s="136"/>
    </row>
    <row r="119" spans="1:14" ht="30">
      <c r="A119" s="2" t="s">
        <v>946</v>
      </c>
      <c r="B119" s="2" t="s">
        <v>1052</v>
      </c>
      <c r="C119" s="2" t="s">
        <v>25</v>
      </c>
      <c r="D119" s="2" t="s">
        <v>104</v>
      </c>
      <c r="E119" s="2" t="s">
        <v>105</v>
      </c>
      <c r="F119" s="2">
        <v>20201113</v>
      </c>
      <c r="G119" s="2" t="s">
        <v>39</v>
      </c>
      <c r="H119" s="2" t="s">
        <v>106</v>
      </c>
      <c r="I119" s="18" t="s">
        <v>1018</v>
      </c>
      <c r="J119" s="2">
        <v>17.049600000000002</v>
      </c>
      <c r="K119" s="136"/>
      <c r="L119" s="136" t="s">
        <v>212</v>
      </c>
      <c r="M119" s="136"/>
      <c r="N119" s="136"/>
    </row>
    <row r="120" spans="1:14">
      <c r="A120" s="2" t="s">
        <v>946</v>
      </c>
      <c r="B120" s="2" t="s">
        <v>1008</v>
      </c>
      <c r="C120" s="2" t="s">
        <v>25</v>
      </c>
      <c r="D120" s="2" t="s">
        <v>104</v>
      </c>
      <c r="E120" s="2" t="s">
        <v>105</v>
      </c>
      <c r="F120" s="2">
        <v>20210310</v>
      </c>
      <c r="G120" s="2" t="s">
        <v>39</v>
      </c>
      <c r="H120" s="2" t="s">
        <v>106</v>
      </c>
      <c r="I120" s="18">
        <v>2337607</v>
      </c>
      <c r="J120" s="2">
        <v>4.26</v>
      </c>
      <c r="K120" s="136"/>
      <c r="L120" s="136"/>
      <c r="M120" s="136" t="s">
        <v>108</v>
      </c>
      <c r="N120" s="136"/>
    </row>
    <row r="121" spans="1:14">
      <c r="A121" s="2" t="s">
        <v>946</v>
      </c>
      <c r="B121" s="2" t="s">
        <v>1053</v>
      </c>
      <c r="C121" s="2" t="s">
        <v>25</v>
      </c>
      <c r="D121" s="2" t="s">
        <v>104</v>
      </c>
      <c r="E121" s="2" t="s">
        <v>105</v>
      </c>
      <c r="F121" s="2">
        <v>20210310</v>
      </c>
      <c r="G121" s="2" t="s">
        <v>39</v>
      </c>
      <c r="H121" s="2" t="s">
        <v>106</v>
      </c>
      <c r="I121" s="18">
        <v>4286975</v>
      </c>
      <c r="J121" s="2">
        <v>5.03</v>
      </c>
      <c r="K121" s="136"/>
      <c r="L121" s="136"/>
      <c r="M121" s="136" t="s">
        <v>108</v>
      </c>
      <c r="N121" s="136"/>
    </row>
    <row r="122" spans="1:14">
      <c r="A122" s="2" t="s">
        <v>946</v>
      </c>
      <c r="B122" s="2" t="s">
        <v>1000</v>
      </c>
      <c r="C122" s="2" t="s">
        <v>25</v>
      </c>
      <c r="D122" s="2" t="s">
        <v>104</v>
      </c>
      <c r="E122" s="2" t="s">
        <v>105</v>
      </c>
      <c r="F122" s="2">
        <v>20210310</v>
      </c>
      <c r="G122" s="2" t="s">
        <v>39</v>
      </c>
      <c r="H122" s="2" t="s">
        <v>106</v>
      </c>
      <c r="I122" s="18">
        <v>2365685</v>
      </c>
      <c r="J122" s="2">
        <v>3.8</v>
      </c>
      <c r="K122" s="136"/>
      <c r="L122" s="136"/>
      <c r="M122" s="136" t="s">
        <v>108</v>
      </c>
      <c r="N122" s="136"/>
    </row>
    <row r="123" spans="1:14">
      <c r="A123" s="2" t="s">
        <v>946</v>
      </c>
      <c r="B123" s="2" t="s">
        <v>1054</v>
      </c>
      <c r="C123" s="2" t="s">
        <v>25</v>
      </c>
      <c r="D123" s="2" t="s">
        <v>104</v>
      </c>
      <c r="E123" s="2" t="s">
        <v>105</v>
      </c>
      <c r="F123" s="2">
        <v>20210312</v>
      </c>
      <c r="G123" s="2" t="s">
        <v>39</v>
      </c>
      <c r="H123" s="2" t="s">
        <v>106</v>
      </c>
      <c r="I123" s="18">
        <v>2365685</v>
      </c>
      <c r="J123" s="2">
        <v>10.29</v>
      </c>
      <c r="K123" s="136"/>
      <c r="L123" s="136"/>
      <c r="M123" s="136" t="s">
        <v>108</v>
      </c>
      <c r="N123" s="136"/>
    </row>
    <row r="124" spans="1:14">
      <c r="A124" s="2" t="s">
        <v>946</v>
      </c>
      <c r="B124" s="2" t="s">
        <v>1055</v>
      </c>
      <c r="C124" s="2" t="s">
        <v>25</v>
      </c>
      <c r="D124" s="2" t="s">
        <v>104</v>
      </c>
      <c r="E124" s="2" t="s">
        <v>105</v>
      </c>
      <c r="F124" s="2">
        <v>20210312</v>
      </c>
      <c r="G124" s="2" t="s">
        <v>39</v>
      </c>
      <c r="H124" s="2" t="s">
        <v>106</v>
      </c>
      <c r="I124" s="18">
        <v>2365685</v>
      </c>
      <c r="J124" s="2">
        <v>2.5</v>
      </c>
      <c r="K124" s="136"/>
      <c r="L124" s="136"/>
      <c r="M124" s="136" t="s">
        <v>108</v>
      </c>
      <c r="N124" s="136"/>
    </row>
    <row r="125" spans="1:14">
      <c r="A125" s="2" t="s">
        <v>946</v>
      </c>
      <c r="B125" s="2" t="s">
        <v>1056</v>
      </c>
      <c r="C125" s="2" t="s">
        <v>25</v>
      </c>
      <c r="D125" s="2" t="s">
        <v>104</v>
      </c>
      <c r="E125" s="2" t="s">
        <v>105</v>
      </c>
      <c r="F125" s="2">
        <v>20210312</v>
      </c>
      <c r="G125" s="2" t="s">
        <v>39</v>
      </c>
      <c r="H125" s="2" t="s">
        <v>106</v>
      </c>
      <c r="I125" s="18">
        <v>2365685</v>
      </c>
      <c r="J125" s="2">
        <v>0.78</v>
      </c>
      <c r="K125" s="136"/>
      <c r="L125" s="136"/>
      <c r="M125" s="136" t="s">
        <v>108</v>
      </c>
      <c r="N125" s="136"/>
    </row>
    <row r="126" spans="1:14">
      <c r="A126" s="2" t="s">
        <v>946</v>
      </c>
      <c r="B126" s="2" t="s">
        <v>1004</v>
      </c>
      <c r="C126" s="2" t="s">
        <v>25</v>
      </c>
      <c r="D126" s="2" t="s">
        <v>104</v>
      </c>
      <c r="E126" s="2" t="s">
        <v>105</v>
      </c>
      <c r="F126" s="2">
        <v>20210317</v>
      </c>
      <c r="G126" s="2" t="s">
        <v>39</v>
      </c>
      <c r="H126" s="2" t="s">
        <v>106</v>
      </c>
      <c r="I126" s="18">
        <v>2382155</v>
      </c>
      <c r="J126" s="2">
        <v>16.899999999999999</v>
      </c>
      <c r="K126" s="136"/>
      <c r="L126" s="136"/>
      <c r="M126" s="136" t="s">
        <v>108</v>
      </c>
      <c r="N126" s="136"/>
    </row>
    <row r="127" spans="1:14">
      <c r="A127" s="2" t="s">
        <v>946</v>
      </c>
      <c r="B127" s="2" t="s">
        <v>1004</v>
      </c>
      <c r="C127" s="2" t="s">
        <v>25</v>
      </c>
      <c r="D127" s="2" t="s">
        <v>104</v>
      </c>
      <c r="E127" s="2" t="s">
        <v>105</v>
      </c>
      <c r="F127" s="2">
        <v>20210317</v>
      </c>
      <c r="G127" s="2" t="s">
        <v>39</v>
      </c>
      <c r="H127" s="2" t="s">
        <v>106</v>
      </c>
      <c r="I127" s="18">
        <v>4286975</v>
      </c>
      <c r="J127" s="2">
        <v>68.5</v>
      </c>
      <c r="K127" s="136"/>
      <c r="L127" s="136"/>
      <c r="M127" s="136" t="s">
        <v>108</v>
      </c>
      <c r="N127" s="136"/>
    </row>
    <row r="128" spans="1:14">
      <c r="A128" s="2" t="s">
        <v>946</v>
      </c>
      <c r="B128" s="2" t="s">
        <v>1006</v>
      </c>
      <c r="C128" s="2" t="s">
        <v>25</v>
      </c>
      <c r="D128" s="2" t="s">
        <v>104</v>
      </c>
      <c r="E128" s="2" t="s">
        <v>105</v>
      </c>
      <c r="F128" s="2">
        <v>20210317</v>
      </c>
      <c r="G128" s="2" t="s">
        <v>39</v>
      </c>
      <c r="H128" s="2" t="s">
        <v>106</v>
      </c>
      <c r="I128" s="18">
        <v>4286975</v>
      </c>
      <c r="J128" s="2">
        <v>27.8</v>
      </c>
      <c r="K128" s="136"/>
      <c r="L128" s="136"/>
      <c r="M128" s="136" t="s">
        <v>108</v>
      </c>
      <c r="N128" s="136"/>
    </row>
    <row r="129" spans="1:14">
      <c r="A129" s="2" t="s">
        <v>946</v>
      </c>
      <c r="B129" s="2" t="s">
        <v>1011</v>
      </c>
      <c r="C129" s="2" t="s">
        <v>25</v>
      </c>
      <c r="D129" s="2" t="s">
        <v>104</v>
      </c>
      <c r="E129" s="2" t="s">
        <v>105</v>
      </c>
      <c r="F129" s="2">
        <v>20210318</v>
      </c>
      <c r="G129" s="2" t="s">
        <v>39</v>
      </c>
      <c r="H129" s="2" t="s">
        <v>106</v>
      </c>
      <c r="I129" s="18">
        <v>2337607</v>
      </c>
      <c r="J129" s="42"/>
      <c r="K129" s="136"/>
      <c r="L129" s="136"/>
      <c r="M129" s="136" t="s">
        <v>108</v>
      </c>
      <c r="N129" s="136"/>
    </row>
    <row r="130" spans="1:14">
      <c r="A130" s="2" t="s">
        <v>946</v>
      </c>
      <c r="B130" s="2" t="s">
        <v>996</v>
      </c>
      <c r="C130" s="2" t="s">
        <v>25</v>
      </c>
      <c r="D130" s="2" t="s">
        <v>104</v>
      </c>
      <c r="E130" s="2" t="s">
        <v>105</v>
      </c>
      <c r="F130" s="2">
        <v>20210325</v>
      </c>
      <c r="G130" s="2" t="s">
        <v>39</v>
      </c>
      <c r="H130" s="2" t="s">
        <v>106</v>
      </c>
      <c r="I130" s="18">
        <v>2365685</v>
      </c>
      <c r="J130" s="2">
        <v>41.6</v>
      </c>
      <c r="K130" s="136"/>
      <c r="L130" s="136"/>
      <c r="M130" s="136" t="s">
        <v>108</v>
      </c>
      <c r="N130" s="136"/>
    </row>
    <row r="131" spans="1:14">
      <c r="A131" s="2" t="s">
        <v>946</v>
      </c>
      <c r="B131" s="2" t="s">
        <v>996</v>
      </c>
      <c r="C131" s="2" t="s">
        <v>25</v>
      </c>
      <c r="D131" s="2" t="s">
        <v>104</v>
      </c>
      <c r="E131" s="2" t="s">
        <v>105</v>
      </c>
      <c r="F131" s="2">
        <v>20210325</v>
      </c>
      <c r="G131" s="2" t="s">
        <v>39</v>
      </c>
      <c r="H131" s="2" t="s">
        <v>106</v>
      </c>
      <c r="I131" s="18">
        <v>2366645</v>
      </c>
      <c r="J131" s="2">
        <v>4.29</v>
      </c>
      <c r="K131" s="136"/>
      <c r="L131" s="136"/>
      <c r="M131" s="136" t="s">
        <v>108</v>
      </c>
      <c r="N131" s="136"/>
    </row>
    <row r="132" spans="1:14">
      <c r="A132" s="2" t="s">
        <v>946</v>
      </c>
      <c r="B132" s="2" t="s">
        <v>1057</v>
      </c>
      <c r="C132" s="2" t="s">
        <v>25</v>
      </c>
      <c r="D132" s="2" t="s">
        <v>104</v>
      </c>
      <c r="E132" s="2" t="s">
        <v>105</v>
      </c>
      <c r="F132" s="2">
        <v>20210422</v>
      </c>
      <c r="G132" s="2" t="s">
        <v>39</v>
      </c>
      <c r="H132" s="2" t="s">
        <v>106</v>
      </c>
      <c r="I132" s="18">
        <v>2365685</v>
      </c>
      <c r="J132" s="2">
        <v>13.19</v>
      </c>
      <c r="K132" s="136"/>
      <c r="L132" s="136"/>
      <c r="M132" s="136" t="s">
        <v>108</v>
      </c>
      <c r="N132" s="136"/>
    </row>
    <row r="133" spans="1:14">
      <c r="A133" s="2" t="s">
        <v>946</v>
      </c>
      <c r="B133" s="2" t="s">
        <v>1058</v>
      </c>
      <c r="C133" s="2" t="s">
        <v>25</v>
      </c>
      <c r="D133" s="2" t="s">
        <v>104</v>
      </c>
      <c r="E133" s="2" t="s">
        <v>105</v>
      </c>
      <c r="F133" s="2">
        <v>20210422</v>
      </c>
      <c r="G133" s="2" t="s">
        <v>39</v>
      </c>
      <c r="H133" s="2" t="s">
        <v>106</v>
      </c>
      <c r="I133" s="18">
        <v>4286975</v>
      </c>
      <c r="J133" s="2">
        <v>69.099999999999994</v>
      </c>
      <c r="K133" s="136"/>
      <c r="L133" s="136"/>
      <c r="M133" s="136" t="s">
        <v>108</v>
      </c>
      <c r="N133" s="136"/>
    </row>
    <row r="134" spans="1:14">
      <c r="A134" s="2" t="s">
        <v>946</v>
      </c>
      <c r="B134" s="2" t="s">
        <v>1059</v>
      </c>
      <c r="C134" s="2" t="s">
        <v>25</v>
      </c>
      <c r="D134" s="2" t="s">
        <v>104</v>
      </c>
      <c r="E134" s="2" t="s">
        <v>105</v>
      </c>
      <c r="F134" s="2">
        <v>20210422</v>
      </c>
      <c r="G134" s="2" t="s">
        <v>39</v>
      </c>
      <c r="H134" s="2" t="s">
        <v>106</v>
      </c>
      <c r="I134" s="18">
        <v>2394563</v>
      </c>
      <c r="J134" s="2">
        <v>0.59</v>
      </c>
      <c r="K134" s="136"/>
      <c r="L134" s="136"/>
      <c r="M134" s="136" t="s">
        <v>108</v>
      </c>
      <c r="N134" s="136"/>
    </row>
    <row r="135" spans="1:14">
      <c r="A135" s="2" t="s">
        <v>946</v>
      </c>
      <c r="B135" s="2" t="s">
        <v>970</v>
      </c>
      <c r="C135" s="2" t="s">
        <v>29</v>
      </c>
      <c r="D135" s="2" t="s">
        <v>104</v>
      </c>
      <c r="E135" s="2" t="s">
        <v>105</v>
      </c>
      <c r="F135" s="2">
        <v>20210426</v>
      </c>
      <c r="G135" s="2" t="s">
        <v>39</v>
      </c>
      <c r="H135" s="2" t="s">
        <v>106</v>
      </c>
      <c r="I135" s="18">
        <v>2376483</v>
      </c>
      <c r="J135" s="15"/>
      <c r="K135" s="136"/>
      <c r="L135" s="136"/>
      <c r="M135" s="136" t="s">
        <v>108</v>
      </c>
      <c r="N135" s="136"/>
    </row>
    <row r="136" spans="1:14">
      <c r="A136" s="2" t="s">
        <v>946</v>
      </c>
      <c r="B136" s="2" t="s">
        <v>969</v>
      </c>
      <c r="C136" s="2" t="s">
        <v>27</v>
      </c>
      <c r="D136" s="2" t="s">
        <v>104</v>
      </c>
      <c r="E136" s="2" t="s">
        <v>105</v>
      </c>
      <c r="F136" s="2">
        <v>20210614</v>
      </c>
      <c r="G136" s="2" t="s">
        <v>39</v>
      </c>
      <c r="H136" s="2" t="s">
        <v>106</v>
      </c>
      <c r="I136" s="18" t="s">
        <v>948</v>
      </c>
      <c r="J136" s="2">
        <v>1.05</v>
      </c>
      <c r="K136" s="136"/>
      <c r="L136" s="136"/>
      <c r="M136" s="136" t="s">
        <v>108</v>
      </c>
      <c r="N136" s="136"/>
    </row>
    <row r="137" spans="1:14">
      <c r="A137" s="2" t="s">
        <v>946</v>
      </c>
      <c r="B137" s="2" t="s">
        <v>968</v>
      </c>
      <c r="C137" s="2" t="s">
        <v>27</v>
      </c>
      <c r="D137" s="2" t="s">
        <v>104</v>
      </c>
      <c r="E137" s="2" t="s">
        <v>105</v>
      </c>
      <c r="F137" s="2">
        <v>20210614</v>
      </c>
      <c r="G137" s="2" t="s">
        <v>39</v>
      </c>
      <c r="H137" s="2" t="s">
        <v>106</v>
      </c>
      <c r="I137" s="18" t="s">
        <v>948</v>
      </c>
      <c r="J137" s="2">
        <v>0.33</v>
      </c>
      <c r="K137" s="136"/>
      <c r="L137" s="136"/>
      <c r="M137" s="136" t="s">
        <v>108</v>
      </c>
      <c r="N137" s="136"/>
    </row>
    <row r="138" spans="1:14">
      <c r="A138" s="2" t="s">
        <v>946</v>
      </c>
      <c r="B138" s="2" t="s">
        <v>953</v>
      </c>
      <c r="C138" s="2" t="s">
        <v>29</v>
      </c>
      <c r="D138" s="2" t="s">
        <v>104</v>
      </c>
      <c r="E138" s="2" t="s">
        <v>105</v>
      </c>
      <c r="F138" s="2">
        <v>20210616</v>
      </c>
      <c r="G138" s="2" t="s">
        <v>39</v>
      </c>
      <c r="H138" s="2" t="s">
        <v>106</v>
      </c>
      <c r="I138" s="18">
        <v>2376483</v>
      </c>
      <c r="J138" s="15"/>
      <c r="K138" s="136"/>
      <c r="L138" s="136"/>
      <c r="M138" s="136" t="s">
        <v>108</v>
      </c>
      <c r="N138" s="136"/>
    </row>
    <row r="139" spans="1:14">
      <c r="A139" s="2" t="s">
        <v>946</v>
      </c>
      <c r="B139" s="2" t="s">
        <v>961</v>
      </c>
      <c r="C139" s="2" t="s">
        <v>27</v>
      </c>
      <c r="D139" s="2" t="s">
        <v>104</v>
      </c>
      <c r="E139" s="2" t="s">
        <v>105</v>
      </c>
      <c r="F139" s="2">
        <v>20210621</v>
      </c>
      <c r="G139" s="2" t="s">
        <v>39</v>
      </c>
      <c r="H139" s="2" t="s">
        <v>106</v>
      </c>
      <c r="I139" s="18" t="s">
        <v>948</v>
      </c>
      <c r="J139" s="2">
        <v>0.34</v>
      </c>
      <c r="K139" s="136"/>
      <c r="L139" s="136"/>
      <c r="M139" s="136" t="s">
        <v>108</v>
      </c>
      <c r="N139" s="136"/>
    </row>
    <row r="140" spans="1:14">
      <c r="A140" s="2" t="s">
        <v>946</v>
      </c>
      <c r="B140" s="2" t="s">
        <v>1050</v>
      </c>
      <c r="C140" s="2" t="s">
        <v>21</v>
      </c>
      <c r="D140" s="2" t="s">
        <v>104</v>
      </c>
      <c r="E140" s="2" t="s">
        <v>105</v>
      </c>
      <c r="F140" s="2">
        <v>20210629</v>
      </c>
      <c r="G140" s="2" t="s">
        <v>39</v>
      </c>
      <c r="H140" s="2" t="s">
        <v>106</v>
      </c>
      <c r="I140" s="18">
        <v>2412712</v>
      </c>
      <c r="J140" s="2">
        <v>6.37</v>
      </c>
      <c r="K140" s="136"/>
      <c r="L140" s="136"/>
      <c r="M140" s="136" t="s">
        <v>108</v>
      </c>
      <c r="N140" s="136"/>
    </row>
    <row r="141" spans="1:14">
      <c r="A141" s="2" t="s">
        <v>946</v>
      </c>
      <c r="B141" s="2" t="s">
        <v>973</v>
      </c>
      <c r="C141" s="2" t="s">
        <v>27</v>
      </c>
      <c r="D141" s="2" t="s">
        <v>104</v>
      </c>
      <c r="E141" s="2" t="s">
        <v>105</v>
      </c>
      <c r="F141" s="2">
        <v>20210701</v>
      </c>
      <c r="G141" s="2" t="s">
        <v>39</v>
      </c>
      <c r="H141" s="2" t="s">
        <v>106</v>
      </c>
      <c r="I141" s="18" t="s">
        <v>948</v>
      </c>
      <c r="J141" s="2">
        <v>0.97</v>
      </c>
      <c r="K141" s="136"/>
      <c r="L141" s="136"/>
      <c r="M141" s="136" t="s">
        <v>108</v>
      </c>
      <c r="N141" s="136"/>
    </row>
    <row r="142" spans="1:14">
      <c r="A142" s="2" t="s">
        <v>946</v>
      </c>
      <c r="B142" s="2" t="s">
        <v>960</v>
      </c>
      <c r="C142" s="2" t="s">
        <v>27</v>
      </c>
      <c r="D142" s="2" t="s">
        <v>104</v>
      </c>
      <c r="E142" s="2" t="s">
        <v>105</v>
      </c>
      <c r="F142" s="2">
        <v>20210705</v>
      </c>
      <c r="G142" s="2" t="s">
        <v>39</v>
      </c>
      <c r="H142" s="2" t="s">
        <v>106</v>
      </c>
      <c r="I142" s="18" t="s">
        <v>948</v>
      </c>
      <c r="J142" s="2">
        <v>1.22</v>
      </c>
      <c r="K142" s="136"/>
      <c r="L142" s="136"/>
      <c r="M142" s="136" t="s">
        <v>108</v>
      </c>
      <c r="N142" s="136"/>
    </row>
    <row r="143" spans="1:14">
      <c r="A143" s="2" t="s">
        <v>946</v>
      </c>
      <c r="B143" s="2" t="s">
        <v>962</v>
      </c>
      <c r="C143" s="2" t="s">
        <v>27</v>
      </c>
      <c r="D143" s="2" t="s">
        <v>104</v>
      </c>
      <c r="E143" s="2" t="s">
        <v>105</v>
      </c>
      <c r="F143" s="2">
        <v>20210705</v>
      </c>
      <c r="G143" s="2" t="s">
        <v>39</v>
      </c>
      <c r="H143" s="2" t="s">
        <v>106</v>
      </c>
      <c r="I143" s="18" t="s">
        <v>948</v>
      </c>
      <c r="J143" s="2">
        <v>4.7300000000000004</v>
      </c>
      <c r="K143" s="136"/>
      <c r="L143" s="136"/>
      <c r="M143" s="136" t="s">
        <v>108</v>
      </c>
      <c r="N143" s="136"/>
    </row>
    <row r="144" spans="1:14">
      <c r="A144" s="2" t="s">
        <v>946</v>
      </c>
      <c r="B144" s="2" t="s">
        <v>988</v>
      </c>
      <c r="C144" s="2" t="s">
        <v>27</v>
      </c>
      <c r="D144" s="2" t="s">
        <v>104</v>
      </c>
      <c r="E144" s="2" t="s">
        <v>105</v>
      </c>
      <c r="F144" s="2">
        <v>20210708</v>
      </c>
      <c r="G144" s="2" t="s">
        <v>39</v>
      </c>
      <c r="H144" s="2" t="s">
        <v>106</v>
      </c>
      <c r="I144" s="18" t="s">
        <v>948</v>
      </c>
      <c r="J144" s="15"/>
      <c r="K144" s="136"/>
      <c r="L144" s="136"/>
      <c r="M144" s="136" t="s">
        <v>108</v>
      </c>
      <c r="N144" s="136"/>
    </row>
    <row r="145" spans="1:14">
      <c r="A145" s="2" t="s">
        <v>946</v>
      </c>
      <c r="B145" s="2" t="s">
        <v>1060</v>
      </c>
      <c r="C145" s="2" t="s">
        <v>27</v>
      </c>
      <c r="D145" s="2" t="s">
        <v>104</v>
      </c>
      <c r="E145" s="2" t="s">
        <v>105</v>
      </c>
      <c r="F145" s="2">
        <v>20210708</v>
      </c>
      <c r="G145" s="2" t="s">
        <v>39</v>
      </c>
      <c r="H145" s="2" t="s">
        <v>106</v>
      </c>
      <c r="I145" s="18" t="s">
        <v>948</v>
      </c>
      <c r="J145" s="2">
        <v>1.47</v>
      </c>
      <c r="K145" s="136"/>
      <c r="L145" s="136"/>
      <c r="M145" s="136" t="s">
        <v>108</v>
      </c>
      <c r="N145" s="136"/>
    </row>
    <row r="146" spans="1:14" ht="30">
      <c r="A146" s="2" t="s">
        <v>946</v>
      </c>
      <c r="B146" s="2" t="s">
        <v>1061</v>
      </c>
      <c r="C146" s="2" t="s">
        <v>25</v>
      </c>
      <c r="D146" s="2" t="s">
        <v>104</v>
      </c>
      <c r="E146" s="2" t="s">
        <v>105</v>
      </c>
      <c r="F146" s="2">
        <v>20210804</v>
      </c>
      <c r="G146" s="2" t="s">
        <v>39</v>
      </c>
      <c r="H146" s="2" t="s">
        <v>106</v>
      </c>
      <c r="I146" s="18" t="s">
        <v>957</v>
      </c>
      <c r="J146" s="2">
        <v>2.1339999999999999</v>
      </c>
      <c r="K146" s="136"/>
      <c r="L146" s="136"/>
      <c r="M146" s="136" t="s">
        <v>108</v>
      </c>
      <c r="N146" s="136"/>
    </row>
    <row r="147" spans="1:14" ht="30">
      <c r="A147" s="2" t="s">
        <v>946</v>
      </c>
      <c r="B147" s="2" t="s">
        <v>1062</v>
      </c>
      <c r="C147" s="2" t="s">
        <v>25</v>
      </c>
      <c r="D147" s="2" t="s">
        <v>104</v>
      </c>
      <c r="E147" s="2" t="s">
        <v>105</v>
      </c>
      <c r="F147" s="2">
        <v>20210804</v>
      </c>
      <c r="G147" s="2" t="s">
        <v>39</v>
      </c>
      <c r="H147" s="2" t="s">
        <v>106</v>
      </c>
      <c r="I147" s="18" t="s">
        <v>957</v>
      </c>
      <c r="J147" s="2">
        <v>2.0009999999999999</v>
      </c>
      <c r="K147" s="136"/>
      <c r="L147" s="136"/>
      <c r="M147" s="136" t="s">
        <v>108</v>
      </c>
      <c r="N147" s="136"/>
    </row>
    <row r="148" spans="1:14" ht="30">
      <c r="A148" s="2" t="s">
        <v>946</v>
      </c>
      <c r="B148" s="2" t="s">
        <v>1063</v>
      </c>
      <c r="C148" s="2" t="s">
        <v>25</v>
      </c>
      <c r="D148" s="2" t="s">
        <v>104</v>
      </c>
      <c r="E148" s="2" t="s">
        <v>105</v>
      </c>
      <c r="F148" s="2">
        <v>20210804</v>
      </c>
      <c r="G148" s="2" t="s">
        <v>39</v>
      </c>
      <c r="H148" s="2" t="s">
        <v>106</v>
      </c>
      <c r="I148" s="18" t="s">
        <v>957</v>
      </c>
      <c r="J148" s="2">
        <v>1.228</v>
      </c>
      <c r="K148" s="136"/>
      <c r="L148" s="136"/>
      <c r="M148" s="136" t="s">
        <v>108</v>
      </c>
      <c r="N148" s="136"/>
    </row>
    <row r="149" spans="1:14">
      <c r="A149" s="2" t="s">
        <v>946</v>
      </c>
      <c r="B149" s="2" t="s">
        <v>952</v>
      </c>
      <c r="C149" s="2" t="s">
        <v>29</v>
      </c>
      <c r="D149" s="2" t="s">
        <v>104</v>
      </c>
      <c r="E149" s="2" t="s">
        <v>105</v>
      </c>
      <c r="F149" s="2">
        <v>20210826</v>
      </c>
      <c r="G149" s="2" t="s">
        <v>39</v>
      </c>
      <c r="H149" s="2" t="s">
        <v>106</v>
      </c>
      <c r="I149" s="18">
        <v>2376483</v>
      </c>
      <c r="J149" s="15"/>
      <c r="K149" s="136"/>
      <c r="L149" s="136"/>
      <c r="M149" s="136" t="s">
        <v>108</v>
      </c>
      <c r="N149" s="136"/>
    </row>
    <row r="150" spans="1:14">
      <c r="A150" s="2" t="s">
        <v>946</v>
      </c>
      <c r="B150" s="2" t="s">
        <v>1038</v>
      </c>
      <c r="C150" s="2" t="s">
        <v>29</v>
      </c>
      <c r="D150" s="2" t="s">
        <v>104</v>
      </c>
      <c r="E150" s="2" t="s">
        <v>105</v>
      </c>
      <c r="F150" s="2">
        <v>20210915</v>
      </c>
      <c r="G150" s="2" t="s">
        <v>39</v>
      </c>
      <c r="H150" s="2" t="s">
        <v>106</v>
      </c>
      <c r="I150" s="18">
        <v>4284897</v>
      </c>
      <c r="J150" s="2">
        <v>2.33</v>
      </c>
      <c r="K150" s="136"/>
      <c r="L150" s="136"/>
      <c r="M150" s="136" t="s">
        <v>108</v>
      </c>
      <c r="N150" s="136"/>
    </row>
    <row r="151" spans="1:14">
      <c r="A151" s="2" t="s">
        <v>946</v>
      </c>
      <c r="B151" s="2" t="s">
        <v>1034</v>
      </c>
      <c r="C151" s="2" t="s">
        <v>29</v>
      </c>
      <c r="D151" s="2" t="s">
        <v>104</v>
      </c>
      <c r="E151" s="2" t="s">
        <v>105</v>
      </c>
      <c r="F151" s="2">
        <v>20210920</v>
      </c>
      <c r="G151" s="2" t="s">
        <v>39</v>
      </c>
      <c r="H151" s="2" t="s">
        <v>106</v>
      </c>
      <c r="I151" s="18">
        <v>4284897</v>
      </c>
      <c r="J151" s="2">
        <v>3.64</v>
      </c>
      <c r="K151" s="136"/>
      <c r="L151" s="136"/>
      <c r="M151" s="136" t="s">
        <v>108</v>
      </c>
      <c r="N151" s="136"/>
    </row>
    <row r="152" spans="1:14" ht="30">
      <c r="A152" s="2" t="s">
        <v>946</v>
      </c>
      <c r="B152" s="2" t="s">
        <v>1035</v>
      </c>
      <c r="C152" s="2" t="s">
        <v>27</v>
      </c>
      <c r="D152" s="2" t="s">
        <v>104</v>
      </c>
      <c r="E152" s="2" t="s">
        <v>105</v>
      </c>
      <c r="F152" s="2">
        <v>20210921</v>
      </c>
      <c r="G152" s="2" t="s">
        <v>39</v>
      </c>
      <c r="H152" s="2" t="s">
        <v>106</v>
      </c>
      <c r="I152" s="18" t="s">
        <v>1036</v>
      </c>
      <c r="J152" s="2">
        <v>3.71</v>
      </c>
      <c r="K152" s="136"/>
      <c r="L152" s="136"/>
      <c r="M152" s="136" t="s">
        <v>108</v>
      </c>
      <c r="N152" s="136"/>
    </row>
    <row r="153" spans="1:14" ht="60">
      <c r="A153" s="2" t="s">
        <v>946</v>
      </c>
      <c r="B153" s="2" t="s">
        <v>1039</v>
      </c>
      <c r="C153" s="2" t="s">
        <v>27</v>
      </c>
      <c r="D153" s="2" t="s">
        <v>104</v>
      </c>
      <c r="E153" s="2" t="s">
        <v>105</v>
      </c>
      <c r="F153" s="2">
        <v>20210927</v>
      </c>
      <c r="G153" s="2" t="s">
        <v>39</v>
      </c>
      <c r="H153" s="2" t="s">
        <v>106</v>
      </c>
      <c r="I153" s="18" t="s">
        <v>1064</v>
      </c>
      <c r="J153" s="2">
        <v>2.2200000000000002</v>
      </c>
      <c r="K153" s="136"/>
      <c r="L153" s="136"/>
      <c r="M153" s="136" t="s">
        <v>108</v>
      </c>
      <c r="N153" s="136"/>
    </row>
    <row r="154" spans="1:14">
      <c r="A154" s="2" t="s">
        <v>946</v>
      </c>
      <c r="B154" s="2" t="s">
        <v>971</v>
      </c>
      <c r="C154" s="2" t="s">
        <v>29</v>
      </c>
      <c r="D154" s="2" t="s">
        <v>104</v>
      </c>
      <c r="E154" s="2" t="s">
        <v>105</v>
      </c>
      <c r="F154" s="2">
        <v>20210928</v>
      </c>
      <c r="G154" s="2" t="s">
        <v>39</v>
      </c>
      <c r="H154" s="2" t="s">
        <v>106</v>
      </c>
      <c r="I154" s="18">
        <v>2376483</v>
      </c>
      <c r="J154" s="2">
        <v>0.48</v>
      </c>
      <c r="K154" s="136"/>
      <c r="L154" s="136"/>
      <c r="M154" s="136" t="s">
        <v>108</v>
      </c>
      <c r="N154" s="136"/>
    </row>
    <row r="155" spans="1:14" ht="60">
      <c r="A155" s="2" t="s">
        <v>946</v>
      </c>
      <c r="B155" s="2" t="s">
        <v>1041</v>
      </c>
      <c r="C155" s="2" t="s">
        <v>27</v>
      </c>
      <c r="D155" s="2" t="s">
        <v>104</v>
      </c>
      <c r="E155" s="2" t="s">
        <v>105</v>
      </c>
      <c r="F155" s="2">
        <v>20210928</v>
      </c>
      <c r="G155" s="2" t="s">
        <v>39</v>
      </c>
      <c r="H155" s="2" t="s">
        <v>106</v>
      </c>
      <c r="I155" s="18" t="s">
        <v>1065</v>
      </c>
      <c r="J155" s="2">
        <v>6.11</v>
      </c>
      <c r="K155" s="136"/>
      <c r="L155" s="136"/>
      <c r="M155" s="136" t="s">
        <v>108</v>
      </c>
      <c r="N155" s="136"/>
    </row>
    <row r="156" spans="1:14" ht="30">
      <c r="A156" s="2" t="s">
        <v>946</v>
      </c>
      <c r="B156" s="2" t="s">
        <v>1042</v>
      </c>
      <c r="C156" s="2" t="s">
        <v>27</v>
      </c>
      <c r="D156" s="2" t="s">
        <v>104</v>
      </c>
      <c r="E156" s="2" t="s">
        <v>105</v>
      </c>
      <c r="F156" s="2">
        <v>20210928</v>
      </c>
      <c r="G156" s="2" t="s">
        <v>39</v>
      </c>
      <c r="H156" s="2" t="s">
        <v>106</v>
      </c>
      <c r="I156" s="18" t="s">
        <v>1066</v>
      </c>
      <c r="J156" s="2">
        <v>4.6100000000000003</v>
      </c>
      <c r="K156" s="136"/>
      <c r="L156" s="136"/>
      <c r="M156" s="136" t="s">
        <v>108</v>
      </c>
      <c r="N156" s="136"/>
    </row>
    <row r="157" spans="1:14" ht="30">
      <c r="A157" s="2" t="s">
        <v>946</v>
      </c>
      <c r="B157" s="2" t="s">
        <v>1040</v>
      </c>
      <c r="C157" s="2" t="s">
        <v>27</v>
      </c>
      <c r="D157" s="2" t="s">
        <v>104</v>
      </c>
      <c r="E157" s="2" t="s">
        <v>105</v>
      </c>
      <c r="F157" s="2">
        <v>20211011</v>
      </c>
      <c r="G157" s="2" t="s">
        <v>39</v>
      </c>
      <c r="H157" s="2" t="s">
        <v>106</v>
      </c>
      <c r="I157" s="18" t="s">
        <v>1036</v>
      </c>
      <c r="J157" s="2">
        <v>8.89</v>
      </c>
      <c r="K157" s="136"/>
      <c r="L157" s="136"/>
      <c r="M157" s="136" t="s">
        <v>108</v>
      </c>
      <c r="N157" s="136"/>
    </row>
    <row r="158" spans="1:14" ht="30">
      <c r="A158" s="2" t="s">
        <v>946</v>
      </c>
      <c r="B158" s="2" t="s">
        <v>1067</v>
      </c>
      <c r="C158" s="2" t="s">
        <v>25</v>
      </c>
      <c r="D158" s="2" t="s">
        <v>104</v>
      </c>
      <c r="E158" s="2" t="s">
        <v>105</v>
      </c>
      <c r="F158" s="2">
        <v>20211013</v>
      </c>
      <c r="G158" s="2" t="s">
        <v>39</v>
      </c>
      <c r="H158" s="2" t="s">
        <v>106</v>
      </c>
      <c r="I158" s="18" t="s">
        <v>959</v>
      </c>
      <c r="J158" s="2">
        <v>2.2450000000000001</v>
      </c>
      <c r="K158" s="136"/>
      <c r="L158" s="136"/>
      <c r="M158" s="136" t="s">
        <v>108</v>
      </c>
      <c r="N158" s="136"/>
    </row>
    <row r="159" spans="1:14" ht="30">
      <c r="A159" s="2" t="s">
        <v>946</v>
      </c>
      <c r="B159" s="2" t="s">
        <v>1068</v>
      </c>
      <c r="C159" s="2" t="s">
        <v>25</v>
      </c>
      <c r="D159" s="2" t="s">
        <v>104</v>
      </c>
      <c r="E159" s="2" t="s">
        <v>105</v>
      </c>
      <c r="F159" s="2">
        <v>20211013</v>
      </c>
      <c r="G159" s="2" t="s">
        <v>39</v>
      </c>
      <c r="H159" s="2" t="s">
        <v>106</v>
      </c>
      <c r="I159" s="18" t="s">
        <v>959</v>
      </c>
      <c r="J159" s="2">
        <v>1.48</v>
      </c>
      <c r="K159" s="136"/>
      <c r="L159" s="136"/>
      <c r="M159" s="136" t="s">
        <v>108</v>
      </c>
      <c r="N159" s="136"/>
    </row>
    <row r="160" spans="1:14">
      <c r="A160" s="2" t="s">
        <v>946</v>
      </c>
      <c r="B160" s="2" t="s">
        <v>1069</v>
      </c>
      <c r="C160" s="2" t="s">
        <v>29</v>
      </c>
      <c r="D160" s="2" t="s">
        <v>104</v>
      </c>
      <c r="E160" s="2" t="s">
        <v>105</v>
      </c>
      <c r="F160" s="2">
        <v>20211020</v>
      </c>
      <c r="G160" s="2" t="s">
        <v>39</v>
      </c>
      <c r="H160" s="2" t="s">
        <v>106</v>
      </c>
      <c r="I160" s="18" t="s">
        <v>948</v>
      </c>
      <c r="J160" s="2">
        <v>2.3109999999999999</v>
      </c>
      <c r="K160" s="136"/>
      <c r="L160" s="136"/>
      <c r="M160" s="136" t="s">
        <v>108</v>
      </c>
      <c r="N160" s="136"/>
    </row>
    <row r="161" spans="1:14">
      <c r="A161" s="2" t="s">
        <v>946</v>
      </c>
      <c r="B161" s="2" t="s">
        <v>994</v>
      </c>
      <c r="C161" s="2" t="s">
        <v>29</v>
      </c>
      <c r="D161" s="2" t="s">
        <v>104</v>
      </c>
      <c r="E161" s="2" t="s">
        <v>105</v>
      </c>
      <c r="F161" s="2">
        <v>20211020</v>
      </c>
      <c r="G161" s="2" t="s">
        <v>39</v>
      </c>
      <c r="H161" s="2" t="s">
        <v>106</v>
      </c>
      <c r="I161" s="18" t="s">
        <v>948</v>
      </c>
      <c r="J161" s="2">
        <v>2.6240000000000001</v>
      </c>
      <c r="K161" s="136"/>
      <c r="L161" s="136"/>
      <c r="M161" s="136" t="s">
        <v>108</v>
      </c>
      <c r="N161" s="136"/>
    </row>
    <row r="162" spans="1:14">
      <c r="A162" s="2" t="s">
        <v>946</v>
      </c>
      <c r="B162" s="2" t="s">
        <v>949</v>
      </c>
      <c r="C162" s="2" t="s">
        <v>29</v>
      </c>
      <c r="D162" s="2" t="s">
        <v>104</v>
      </c>
      <c r="E162" s="2" t="s">
        <v>105</v>
      </c>
      <c r="F162" s="2">
        <v>20211029</v>
      </c>
      <c r="G162" s="2" t="s">
        <v>39</v>
      </c>
      <c r="H162" s="2" t="s">
        <v>106</v>
      </c>
      <c r="I162" s="18" t="s">
        <v>948</v>
      </c>
      <c r="J162" s="2">
        <v>3.2770000000000001</v>
      </c>
      <c r="K162" s="136"/>
      <c r="L162" s="136"/>
      <c r="M162" s="136" t="s">
        <v>108</v>
      </c>
      <c r="N162" s="136"/>
    </row>
    <row r="163" spans="1:14">
      <c r="A163" s="2" t="s">
        <v>946</v>
      </c>
      <c r="B163" s="2" t="s">
        <v>1070</v>
      </c>
      <c r="C163" s="2" t="s">
        <v>29</v>
      </c>
      <c r="D163" s="2" t="s">
        <v>104</v>
      </c>
      <c r="E163" s="2" t="s">
        <v>105</v>
      </c>
      <c r="F163" s="2">
        <v>20211119</v>
      </c>
      <c r="G163" s="2" t="s">
        <v>39</v>
      </c>
      <c r="H163" s="2" t="s">
        <v>106</v>
      </c>
      <c r="I163" s="18" t="s">
        <v>948</v>
      </c>
      <c r="J163" s="2">
        <v>1.26</v>
      </c>
      <c r="K163" s="136"/>
      <c r="L163" s="136"/>
      <c r="M163" s="136" t="s">
        <v>108</v>
      </c>
      <c r="N163" s="136"/>
    </row>
    <row r="164" spans="1:14">
      <c r="A164" s="2" t="s">
        <v>946</v>
      </c>
      <c r="B164" s="2" t="s">
        <v>967</v>
      </c>
      <c r="C164" s="2" t="s">
        <v>29</v>
      </c>
      <c r="D164" s="2" t="s">
        <v>104</v>
      </c>
      <c r="E164" s="2" t="s">
        <v>105</v>
      </c>
      <c r="F164" s="2">
        <v>20211122</v>
      </c>
      <c r="G164" s="2" t="s">
        <v>39</v>
      </c>
      <c r="H164" s="2" t="s">
        <v>106</v>
      </c>
      <c r="I164" s="18">
        <v>2376483</v>
      </c>
      <c r="J164" s="15"/>
      <c r="K164" s="136"/>
      <c r="L164" s="136"/>
      <c r="M164" s="136" t="s">
        <v>108</v>
      </c>
      <c r="N164" s="136"/>
    </row>
    <row r="165" spans="1:14">
      <c r="A165" s="2" t="s">
        <v>946</v>
      </c>
      <c r="B165" s="2" t="s">
        <v>966</v>
      </c>
      <c r="C165" s="2" t="s">
        <v>29</v>
      </c>
      <c r="D165" s="2" t="s">
        <v>104</v>
      </c>
      <c r="E165" s="2" t="s">
        <v>105</v>
      </c>
      <c r="F165" s="2">
        <v>20211124</v>
      </c>
      <c r="G165" s="2" t="s">
        <v>39</v>
      </c>
      <c r="H165" s="2" t="s">
        <v>106</v>
      </c>
      <c r="I165" s="18">
        <v>2376483</v>
      </c>
      <c r="J165" s="15"/>
      <c r="K165" s="136"/>
      <c r="L165" s="136"/>
      <c r="M165" s="136" t="s">
        <v>108</v>
      </c>
      <c r="N165" s="136"/>
    </row>
    <row r="166" spans="1:14">
      <c r="A166" s="2" t="s">
        <v>946</v>
      </c>
      <c r="B166" s="2" t="s">
        <v>1071</v>
      </c>
      <c r="C166" s="2" t="s">
        <v>29</v>
      </c>
      <c r="D166" s="2" t="s">
        <v>104</v>
      </c>
      <c r="E166" s="2" t="s">
        <v>105</v>
      </c>
      <c r="F166" s="2">
        <v>20211228</v>
      </c>
      <c r="G166" s="2" t="s">
        <v>39</v>
      </c>
      <c r="H166" s="2" t="s">
        <v>106</v>
      </c>
      <c r="I166" s="18" t="s">
        <v>948</v>
      </c>
      <c r="J166" s="15"/>
      <c r="K166" s="136"/>
      <c r="L166" s="136"/>
      <c r="M166" s="136" t="s">
        <v>108</v>
      </c>
      <c r="N166" s="136"/>
    </row>
    <row r="167" spans="1:14">
      <c r="A167" s="2" t="s">
        <v>946</v>
      </c>
      <c r="B167" s="2" t="s">
        <v>991</v>
      </c>
      <c r="C167" s="2" t="s">
        <v>29</v>
      </c>
      <c r="D167" s="2" t="s">
        <v>104</v>
      </c>
      <c r="E167" s="2" t="s">
        <v>105</v>
      </c>
      <c r="F167" s="2">
        <v>20211228</v>
      </c>
      <c r="G167" s="2" t="s">
        <v>39</v>
      </c>
      <c r="H167" s="2" t="s">
        <v>106</v>
      </c>
      <c r="I167" s="18" t="s">
        <v>948</v>
      </c>
      <c r="J167" s="15"/>
      <c r="K167" s="136"/>
      <c r="L167" s="136"/>
      <c r="M167" s="136" t="s">
        <v>108</v>
      </c>
      <c r="N167" s="136"/>
    </row>
    <row r="168" spans="1:14">
      <c r="A168" s="2" t="s">
        <v>946</v>
      </c>
      <c r="B168" s="2" t="s">
        <v>992</v>
      </c>
      <c r="C168" s="2" t="s">
        <v>29</v>
      </c>
      <c r="D168" s="2" t="s">
        <v>104</v>
      </c>
      <c r="E168" s="2" t="s">
        <v>105</v>
      </c>
      <c r="F168" s="2">
        <v>20211228</v>
      </c>
      <c r="G168" s="2" t="s">
        <v>39</v>
      </c>
      <c r="H168" s="2" t="s">
        <v>106</v>
      </c>
      <c r="I168" s="18" t="s">
        <v>948</v>
      </c>
      <c r="J168" s="15"/>
      <c r="K168" s="136"/>
      <c r="L168" s="136"/>
      <c r="M168" s="136" t="s">
        <v>108</v>
      </c>
      <c r="N168" s="136"/>
    </row>
    <row r="169" spans="1:14">
      <c r="A169" s="2" t="s">
        <v>946</v>
      </c>
      <c r="B169" s="2" t="s">
        <v>987</v>
      </c>
      <c r="C169" s="2" t="s">
        <v>29</v>
      </c>
      <c r="D169" s="2" t="s">
        <v>104</v>
      </c>
      <c r="E169" s="2" t="s">
        <v>105</v>
      </c>
      <c r="F169" s="2">
        <v>20211228</v>
      </c>
      <c r="G169" s="2" t="s">
        <v>39</v>
      </c>
      <c r="H169" s="2" t="s">
        <v>106</v>
      </c>
      <c r="I169" s="18" t="s">
        <v>948</v>
      </c>
      <c r="J169" s="2">
        <v>2.5</v>
      </c>
      <c r="K169" s="136"/>
      <c r="L169" s="136"/>
      <c r="M169" s="136" t="s">
        <v>108</v>
      </c>
      <c r="N169" s="136"/>
    </row>
    <row r="170" spans="1:14">
      <c r="A170" s="2" t="s">
        <v>946</v>
      </c>
      <c r="B170" s="2" t="s">
        <v>1072</v>
      </c>
      <c r="C170" s="2" t="s">
        <v>29</v>
      </c>
      <c r="D170" s="2" t="s">
        <v>104</v>
      </c>
      <c r="E170" s="2" t="s">
        <v>105</v>
      </c>
      <c r="F170" s="2">
        <v>20211228</v>
      </c>
      <c r="G170" s="2" t="s">
        <v>39</v>
      </c>
      <c r="H170" s="2" t="s">
        <v>106</v>
      </c>
      <c r="I170" s="18" t="s">
        <v>948</v>
      </c>
      <c r="J170" s="2">
        <v>2.27</v>
      </c>
      <c r="K170" s="136"/>
      <c r="L170" s="136"/>
      <c r="M170" s="136" t="s">
        <v>108</v>
      </c>
      <c r="N170" s="136"/>
    </row>
    <row r="171" spans="1:14">
      <c r="A171" s="2" t="s">
        <v>946</v>
      </c>
      <c r="B171" s="2" t="s">
        <v>950</v>
      </c>
      <c r="C171" s="2" t="s">
        <v>29</v>
      </c>
      <c r="D171" s="2" t="s">
        <v>104</v>
      </c>
      <c r="E171" s="2" t="s">
        <v>105</v>
      </c>
      <c r="F171" s="2">
        <v>20211228</v>
      </c>
      <c r="G171" s="2" t="s">
        <v>39</v>
      </c>
      <c r="H171" s="2" t="s">
        <v>106</v>
      </c>
      <c r="I171" s="18" t="s">
        <v>948</v>
      </c>
      <c r="J171" s="2">
        <v>2.44</v>
      </c>
      <c r="K171" s="136"/>
      <c r="L171" s="136"/>
      <c r="M171" s="136" t="s">
        <v>108</v>
      </c>
      <c r="N171" s="136"/>
    </row>
    <row r="172" spans="1:14">
      <c r="A172" s="2" t="s">
        <v>946</v>
      </c>
      <c r="B172" s="2" t="s">
        <v>972</v>
      </c>
      <c r="C172" s="2" t="s">
        <v>27</v>
      </c>
      <c r="D172" s="2" t="s">
        <v>104</v>
      </c>
      <c r="E172" s="2" t="s">
        <v>105</v>
      </c>
      <c r="F172" s="2">
        <v>20211228</v>
      </c>
      <c r="G172" s="2" t="s">
        <v>39</v>
      </c>
      <c r="H172" s="2" t="s">
        <v>106</v>
      </c>
      <c r="I172" s="18" t="s">
        <v>948</v>
      </c>
      <c r="J172" s="42"/>
      <c r="K172" s="136"/>
      <c r="L172" s="136"/>
      <c r="M172" s="136" t="s">
        <v>108</v>
      </c>
      <c r="N172" s="136"/>
    </row>
    <row r="173" spans="1:14">
      <c r="A173" s="2" t="s">
        <v>946</v>
      </c>
      <c r="B173" s="2" t="s">
        <v>983</v>
      </c>
      <c r="C173" s="2" t="s">
        <v>27</v>
      </c>
      <c r="D173" s="2" t="s">
        <v>104</v>
      </c>
      <c r="E173" s="2" t="s">
        <v>105</v>
      </c>
      <c r="F173" s="2">
        <v>20211228</v>
      </c>
      <c r="G173" s="2" t="s">
        <v>39</v>
      </c>
      <c r="H173" s="2" t="s">
        <v>106</v>
      </c>
      <c r="I173" s="18" t="s">
        <v>948</v>
      </c>
      <c r="J173" s="42"/>
      <c r="K173" s="136"/>
      <c r="L173" s="136"/>
      <c r="M173" s="136" t="s">
        <v>108</v>
      </c>
      <c r="N173" s="136"/>
    </row>
    <row r="174" spans="1:14">
      <c r="A174" s="2" t="s">
        <v>946</v>
      </c>
      <c r="B174" s="2" t="s">
        <v>1073</v>
      </c>
      <c r="C174" s="2" t="s">
        <v>25</v>
      </c>
      <c r="D174" s="2" t="s">
        <v>104</v>
      </c>
      <c r="E174" s="2" t="s">
        <v>105</v>
      </c>
      <c r="F174" s="2">
        <v>20220221</v>
      </c>
      <c r="G174" s="2" t="s">
        <v>39</v>
      </c>
      <c r="H174" s="2" t="s">
        <v>106</v>
      </c>
      <c r="I174" s="18">
        <v>2365685</v>
      </c>
      <c r="J174" s="2">
        <v>11</v>
      </c>
      <c r="K174" s="136"/>
      <c r="L174" s="136"/>
      <c r="M174" s="136"/>
      <c r="N174" s="136" t="s">
        <v>212</v>
      </c>
    </row>
    <row r="175" spans="1:14">
      <c r="A175" s="2" t="s">
        <v>946</v>
      </c>
      <c r="B175" s="2" t="s">
        <v>1074</v>
      </c>
      <c r="C175" s="2" t="s">
        <v>25</v>
      </c>
      <c r="D175" s="2" t="s">
        <v>104</v>
      </c>
      <c r="E175" s="2" t="s">
        <v>105</v>
      </c>
      <c r="F175" s="2">
        <v>20220221</v>
      </c>
      <c r="G175" s="2" t="s">
        <v>39</v>
      </c>
      <c r="H175" s="2" t="s">
        <v>106</v>
      </c>
      <c r="I175" s="18">
        <v>2365685</v>
      </c>
      <c r="J175" s="2">
        <v>1.2</v>
      </c>
      <c r="K175" s="136"/>
      <c r="L175" s="136"/>
      <c r="M175" s="136"/>
      <c r="N175" s="136" t="s">
        <v>212</v>
      </c>
    </row>
    <row r="176" spans="1:14">
      <c r="A176" s="2" t="s">
        <v>946</v>
      </c>
      <c r="B176" s="2" t="s">
        <v>1075</v>
      </c>
      <c r="C176" s="2" t="s">
        <v>25</v>
      </c>
      <c r="D176" s="2" t="s">
        <v>104</v>
      </c>
      <c r="E176" s="2" t="s">
        <v>105</v>
      </c>
      <c r="F176" s="2">
        <v>20220221</v>
      </c>
      <c r="G176" s="2" t="s">
        <v>39</v>
      </c>
      <c r="H176" s="2" t="s">
        <v>106</v>
      </c>
      <c r="I176" s="18">
        <v>2365685</v>
      </c>
      <c r="J176" s="2">
        <v>1.1000000000000001</v>
      </c>
      <c r="K176" s="136"/>
      <c r="L176" s="136"/>
      <c r="M176" s="136"/>
      <c r="N176" s="136" t="s">
        <v>212</v>
      </c>
    </row>
    <row r="177" spans="1:14">
      <c r="A177" s="2" t="s">
        <v>946</v>
      </c>
      <c r="B177" s="2" t="s">
        <v>1076</v>
      </c>
      <c r="C177" s="2" t="s">
        <v>25</v>
      </c>
      <c r="D177" s="2" t="s">
        <v>104</v>
      </c>
      <c r="E177" s="2" t="s">
        <v>105</v>
      </c>
      <c r="F177" s="2">
        <v>20220308</v>
      </c>
      <c r="G177" s="2" t="s">
        <v>39</v>
      </c>
      <c r="H177" s="2" t="s">
        <v>106</v>
      </c>
      <c r="I177" s="18">
        <v>2365685</v>
      </c>
      <c r="J177" s="2">
        <v>1</v>
      </c>
      <c r="K177" s="136"/>
      <c r="L177" s="136"/>
      <c r="M177" s="136"/>
      <c r="N177" s="136" t="s">
        <v>212</v>
      </c>
    </row>
    <row r="178" spans="1:14">
      <c r="A178" s="2" t="s">
        <v>946</v>
      </c>
      <c r="B178" s="2" t="s">
        <v>1077</v>
      </c>
      <c r="C178" s="2" t="s">
        <v>25</v>
      </c>
      <c r="D178" s="2" t="s">
        <v>104</v>
      </c>
      <c r="E178" s="2" t="s">
        <v>105</v>
      </c>
      <c r="F178" s="2">
        <v>20220308</v>
      </c>
      <c r="G178" s="2" t="s">
        <v>39</v>
      </c>
      <c r="H178" s="2" t="s">
        <v>106</v>
      </c>
      <c r="I178" s="18">
        <v>2365685</v>
      </c>
      <c r="J178" s="2">
        <v>3.1</v>
      </c>
      <c r="K178" s="136"/>
      <c r="L178" s="136"/>
      <c r="M178" s="136"/>
      <c r="N178" s="136" t="s">
        <v>212</v>
      </c>
    </row>
    <row r="179" spans="1:14">
      <c r="A179" s="2" t="s">
        <v>946</v>
      </c>
      <c r="B179" s="2" t="s">
        <v>1078</v>
      </c>
      <c r="C179" s="2" t="s">
        <v>25</v>
      </c>
      <c r="D179" s="2" t="s">
        <v>104</v>
      </c>
      <c r="E179" s="2" t="s">
        <v>105</v>
      </c>
      <c r="F179" s="2">
        <v>20220323</v>
      </c>
      <c r="G179" s="2" t="s">
        <v>39</v>
      </c>
      <c r="H179" s="2" t="s">
        <v>106</v>
      </c>
      <c r="I179" s="18">
        <v>2360551</v>
      </c>
      <c r="J179" s="2">
        <v>1</v>
      </c>
      <c r="K179" s="136"/>
      <c r="L179" s="136"/>
      <c r="M179" s="136"/>
      <c r="N179" s="136" t="s">
        <v>212</v>
      </c>
    </row>
    <row r="180" spans="1:14" ht="30">
      <c r="A180" s="2" t="s">
        <v>946</v>
      </c>
      <c r="B180" s="2" t="s">
        <v>949</v>
      </c>
      <c r="C180" s="2" t="s">
        <v>29</v>
      </c>
      <c r="D180" s="2" t="s">
        <v>104</v>
      </c>
      <c r="E180" s="2" t="s">
        <v>105</v>
      </c>
      <c r="F180" s="2">
        <v>20220511</v>
      </c>
      <c r="G180" s="2" t="s">
        <v>39</v>
      </c>
      <c r="H180" s="2" t="s">
        <v>106</v>
      </c>
      <c r="I180" s="18" t="s">
        <v>1036</v>
      </c>
      <c r="J180" s="2">
        <v>1</v>
      </c>
      <c r="K180" s="136"/>
      <c r="L180" s="136"/>
      <c r="M180" s="136"/>
      <c r="N180" s="136" t="s">
        <v>212</v>
      </c>
    </row>
    <row r="181" spans="1:14" ht="30">
      <c r="A181" s="2" t="s">
        <v>946</v>
      </c>
      <c r="B181" s="2" t="s">
        <v>973</v>
      </c>
      <c r="C181" s="2" t="s">
        <v>27</v>
      </c>
      <c r="D181" s="2" t="s">
        <v>104</v>
      </c>
      <c r="E181" s="2" t="s">
        <v>105</v>
      </c>
      <c r="F181" s="2">
        <v>20220518</v>
      </c>
      <c r="G181" s="2" t="s">
        <v>39</v>
      </c>
      <c r="H181" s="2" t="s">
        <v>106</v>
      </c>
      <c r="I181" s="18" t="s">
        <v>1079</v>
      </c>
      <c r="J181" s="2">
        <v>1.0900000000000001</v>
      </c>
      <c r="K181" s="136"/>
      <c r="L181" s="136"/>
      <c r="M181" s="136"/>
      <c r="N181" s="136" t="s">
        <v>212</v>
      </c>
    </row>
    <row r="182" spans="1:14">
      <c r="A182" s="2" t="s">
        <v>946</v>
      </c>
      <c r="B182" s="2" t="s">
        <v>1080</v>
      </c>
      <c r="C182" s="2" t="s">
        <v>27</v>
      </c>
      <c r="D182" s="2" t="s">
        <v>104</v>
      </c>
      <c r="E182" s="2" t="s">
        <v>105</v>
      </c>
      <c r="F182" s="2">
        <v>20220523</v>
      </c>
      <c r="G182" s="2" t="s">
        <v>39</v>
      </c>
      <c r="H182" s="2" t="s">
        <v>106</v>
      </c>
      <c r="I182" s="18">
        <v>2411944</v>
      </c>
      <c r="J182" s="2">
        <v>1</v>
      </c>
      <c r="K182" s="136"/>
      <c r="L182" s="136"/>
      <c r="M182" s="136"/>
      <c r="N182" s="136" t="s">
        <v>212</v>
      </c>
    </row>
    <row r="183" spans="1:14">
      <c r="A183" s="2" t="s">
        <v>946</v>
      </c>
      <c r="B183" s="2" t="s">
        <v>1081</v>
      </c>
      <c r="C183" s="2" t="s">
        <v>27</v>
      </c>
      <c r="D183" s="2" t="s">
        <v>104</v>
      </c>
      <c r="E183" s="2" t="s">
        <v>105</v>
      </c>
      <c r="F183" s="2">
        <v>20220523</v>
      </c>
      <c r="G183" s="2" t="s">
        <v>39</v>
      </c>
      <c r="H183" s="2" t="s">
        <v>106</v>
      </c>
      <c r="I183" s="18">
        <v>2411944</v>
      </c>
      <c r="J183" s="2">
        <v>1</v>
      </c>
      <c r="K183" s="136"/>
      <c r="L183" s="136"/>
      <c r="M183" s="136"/>
      <c r="N183" s="136" t="s">
        <v>212</v>
      </c>
    </row>
    <row r="184" spans="1:14">
      <c r="A184" s="2" t="s">
        <v>946</v>
      </c>
      <c r="B184" s="2" t="s">
        <v>1082</v>
      </c>
      <c r="C184" s="2" t="s">
        <v>27</v>
      </c>
      <c r="D184" s="2" t="s">
        <v>104</v>
      </c>
      <c r="E184" s="2" t="s">
        <v>105</v>
      </c>
      <c r="F184" s="2">
        <v>20220523</v>
      </c>
      <c r="G184" s="2" t="s">
        <v>39</v>
      </c>
      <c r="H184" s="2" t="s">
        <v>106</v>
      </c>
      <c r="I184" s="18">
        <v>2411944</v>
      </c>
      <c r="J184" s="2">
        <v>1</v>
      </c>
      <c r="K184" s="136"/>
      <c r="L184" s="136"/>
      <c r="M184" s="136"/>
      <c r="N184" s="136" t="s">
        <v>212</v>
      </c>
    </row>
    <row r="185" spans="1:14">
      <c r="A185" s="2" t="s">
        <v>946</v>
      </c>
      <c r="B185" s="2" t="s">
        <v>1083</v>
      </c>
      <c r="C185" s="2" t="s">
        <v>25</v>
      </c>
      <c r="D185" s="2" t="s">
        <v>104</v>
      </c>
      <c r="E185" s="2" t="s">
        <v>105</v>
      </c>
      <c r="F185" s="2">
        <v>20220524</v>
      </c>
      <c r="G185" s="2" t="s">
        <v>39</v>
      </c>
      <c r="H185" s="2" t="s">
        <v>106</v>
      </c>
      <c r="I185" s="18" t="s">
        <v>1084</v>
      </c>
      <c r="J185" s="2">
        <v>1.37</v>
      </c>
      <c r="K185" s="136"/>
      <c r="L185" s="136"/>
      <c r="M185" s="136"/>
      <c r="N185" s="136" t="s">
        <v>212</v>
      </c>
    </row>
    <row r="186" spans="1:14">
      <c r="A186" s="2" t="s">
        <v>946</v>
      </c>
      <c r="B186" s="2" t="s">
        <v>1085</v>
      </c>
      <c r="C186" s="2" t="s">
        <v>27</v>
      </c>
      <c r="D186" s="2" t="s">
        <v>104</v>
      </c>
      <c r="E186" s="2" t="s">
        <v>105</v>
      </c>
      <c r="F186" s="2">
        <v>20220530</v>
      </c>
      <c r="G186" s="2" t="s">
        <v>39</v>
      </c>
      <c r="H186" s="2" t="s">
        <v>106</v>
      </c>
      <c r="I186" s="18">
        <v>2411944</v>
      </c>
      <c r="J186" s="2">
        <v>1</v>
      </c>
      <c r="K186" s="136"/>
      <c r="L186" s="136"/>
      <c r="M186" s="136"/>
      <c r="N186" s="136" t="s">
        <v>212</v>
      </c>
    </row>
    <row r="187" spans="1:14">
      <c r="A187" s="2" t="s">
        <v>946</v>
      </c>
      <c r="B187" s="2" t="s">
        <v>1086</v>
      </c>
      <c r="C187" s="2" t="s">
        <v>27</v>
      </c>
      <c r="D187" s="2" t="s">
        <v>104</v>
      </c>
      <c r="E187" s="2" t="s">
        <v>105</v>
      </c>
      <c r="F187" s="2">
        <v>20220530</v>
      </c>
      <c r="G187" s="2" t="s">
        <v>39</v>
      </c>
      <c r="H187" s="2" t="s">
        <v>106</v>
      </c>
      <c r="I187" s="18">
        <v>2411944</v>
      </c>
      <c r="J187" s="2">
        <v>1</v>
      </c>
      <c r="K187" s="136"/>
      <c r="L187" s="136"/>
      <c r="M187" s="136"/>
      <c r="N187" s="136" t="s">
        <v>212</v>
      </c>
    </row>
    <row r="188" spans="1:14">
      <c r="A188" s="2" t="s">
        <v>946</v>
      </c>
      <c r="B188" s="2" t="s">
        <v>1087</v>
      </c>
      <c r="C188" s="2" t="s">
        <v>27</v>
      </c>
      <c r="D188" s="2" t="s">
        <v>104</v>
      </c>
      <c r="E188" s="2" t="s">
        <v>105</v>
      </c>
      <c r="F188" s="2">
        <v>20220530</v>
      </c>
      <c r="G188" s="2" t="s">
        <v>39</v>
      </c>
      <c r="H188" s="2" t="s">
        <v>106</v>
      </c>
      <c r="I188" s="18">
        <v>2411944</v>
      </c>
      <c r="J188" s="2">
        <v>1</v>
      </c>
      <c r="K188" s="136"/>
      <c r="L188" s="136"/>
      <c r="M188" s="136"/>
      <c r="N188" s="136" t="s">
        <v>212</v>
      </c>
    </row>
    <row r="189" spans="1:14">
      <c r="A189" s="2" t="s">
        <v>946</v>
      </c>
      <c r="B189" s="2" t="s">
        <v>1088</v>
      </c>
      <c r="C189" s="2" t="s">
        <v>27</v>
      </c>
      <c r="D189" s="2" t="s">
        <v>104</v>
      </c>
      <c r="E189" s="2" t="s">
        <v>105</v>
      </c>
      <c r="F189" s="2">
        <v>20220531</v>
      </c>
      <c r="G189" s="2" t="s">
        <v>39</v>
      </c>
      <c r="H189" s="2" t="s">
        <v>106</v>
      </c>
      <c r="I189" s="18">
        <v>2411944</v>
      </c>
      <c r="J189" s="2">
        <v>1</v>
      </c>
      <c r="K189" s="136"/>
      <c r="L189" s="136"/>
      <c r="M189" s="136"/>
      <c r="N189" s="136" t="s">
        <v>212</v>
      </c>
    </row>
    <row r="190" spans="1:14">
      <c r="A190" s="2" t="s">
        <v>946</v>
      </c>
      <c r="B190" s="2" t="s">
        <v>1089</v>
      </c>
      <c r="C190" s="2" t="s">
        <v>27</v>
      </c>
      <c r="D190" s="2" t="s">
        <v>104</v>
      </c>
      <c r="E190" s="2" t="s">
        <v>105</v>
      </c>
      <c r="F190" s="2">
        <v>20220531</v>
      </c>
      <c r="G190" s="2" t="s">
        <v>39</v>
      </c>
      <c r="H190" s="2" t="s">
        <v>106</v>
      </c>
      <c r="I190" s="18">
        <v>2411944</v>
      </c>
      <c r="J190" s="2">
        <v>1</v>
      </c>
      <c r="K190" s="136"/>
      <c r="L190" s="136"/>
      <c r="M190" s="136"/>
      <c r="N190" s="136" t="s">
        <v>212</v>
      </c>
    </row>
    <row r="191" spans="1:14">
      <c r="A191" s="2" t="s">
        <v>946</v>
      </c>
      <c r="B191" s="2" t="s">
        <v>1090</v>
      </c>
      <c r="C191" s="2" t="s">
        <v>27</v>
      </c>
      <c r="D191" s="2" t="s">
        <v>104</v>
      </c>
      <c r="E191" s="2" t="s">
        <v>105</v>
      </c>
      <c r="F191" s="2">
        <v>20220531</v>
      </c>
      <c r="G191" s="2" t="s">
        <v>39</v>
      </c>
      <c r="H191" s="2" t="s">
        <v>106</v>
      </c>
      <c r="I191" s="18">
        <v>2411944</v>
      </c>
      <c r="J191" s="2">
        <v>1</v>
      </c>
      <c r="K191" s="136"/>
      <c r="L191" s="136"/>
      <c r="M191" s="136"/>
      <c r="N191" s="136" t="s">
        <v>212</v>
      </c>
    </row>
    <row r="192" spans="1:14">
      <c r="A192" s="2" t="s">
        <v>946</v>
      </c>
      <c r="B192" s="2" t="s">
        <v>1091</v>
      </c>
      <c r="C192" s="2" t="s">
        <v>27</v>
      </c>
      <c r="D192" s="2" t="s">
        <v>104</v>
      </c>
      <c r="E192" s="2" t="s">
        <v>105</v>
      </c>
      <c r="F192" s="2">
        <v>20220531</v>
      </c>
      <c r="G192" s="2" t="s">
        <v>39</v>
      </c>
      <c r="H192" s="2" t="s">
        <v>106</v>
      </c>
      <c r="I192" s="18">
        <v>2411944</v>
      </c>
      <c r="J192" s="2">
        <v>1</v>
      </c>
      <c r="K192" s="136"/>
      <c r="L192" s="136"/>
      <c r="M192" s="136"/>
      <c r="N192" s="136" t="s">
        <v>212</v>
      </c>
    </row>
    <row r="193" spans="1:14">
      <c r="A193" s="2" t="s">
        <v>946</v>
      </c>
      <c r="B193" s="2" t="s">
        <v>1092</v>
      </c>
      <c r="C193" s="2" t="s">
        <v>27</v>
      </c>
      <c r="D193" s="2" t="s">
        <v>104</v>
      </c>
      <c r="E193" s="2" t="s">
        <v>105</v>
      </c>
      <c r="F193" s="2">
        <v>20220601</v>
      </c>
      <c r="G193" s="2" t="s">
        <v>39</v>
      </c>
      <c r="H193" s="2" t="s">
        <v>106</v>
      </c>
      <c r="I193" s="18">
        <v>2411944</v>
      </c>
      <c r="J193" s="2">
        <v>1</v>
      </c>
      <c r="K193" s="136"/>
      <c r="L193" s="136"/>
      <c r="M193" s="136"/>
      <c r="N193" s="136" t="s">
        <v>212</v>
      </c>
    </row>
    <row r="194" spans="1:14">
      <c r="A194" s="2" t="s">
        <v>946</v>
      </c>
      <c r="B194" s="2" t="s">
        <v>1093</v>
      </c>
      <c r="C194" s="2" t="s">
        <v>27</v>
      </c>
      <c r="D194" s="2" t="s">
        <v>104</v>
      </c>
      <c r="E194" s="2" t="s">
        <v>105</v>
      </c>
      <c r="F194" s="2">
        <v>20220601</v>
      </c>
      <c r="G194" s="2" t="s">
        <v>39</v>
      </c>
      <c r="H194" s="2" t="s">
        <v>106</v>
      </c>
      <c r="I194" s="18">
        <v>2411944</v>
      </c>
      <c r="J194" s="2">
        <v>1</v>
      </c>
      <c r="K194" s="136"/>
      <c r="L194" s="136"/>
      <c r="M194" s="136"/>
      <c r="N194" s="136" t="s">
        <v>212</v>
      </c>
    </row>
    <row r="195" spans="1:14" ht="30">
      <c r="A195" s="2" t="s">
        <v>946</v>
      </c>
      <c r="B195" s="2" t="s">
        <v>1094</v>
      </c>
      <c r="C195" s="2" t="s">
        <v>25</v>
      </c>
      <c r="D195" s="2" t="s">
        <v>104</v>
      </c>
      <c r="E195" s="2" t="s">
        <v>105</v>
      </c>
      <c r="F195" s="2">
        <v>20220607</v>
      </c>
      <c r="G195" s="2" t="s">
        <v>39</v>
      </c>
      <c r="H195" s="2" t="s">
        <v>106</v>
      </c>
      <c r="I195" s="18" t="s">
        <v>110</v>
      </c>
      <c r="J195" s="2">
        <v>1</v>
      </c>
      <c r="K195" s="136"/>
      <c r="L195" s="136"/>
      <c r="M195" s="136"/>
      <c r="N195" s="136" t="s">
        <v>212</v>
      </c>
    </row>
    <row r="196" spans="1:14">
      <c r="A196" s="2" t="s">
        <v>946</v>
      </c>
      <c r="B196" s="2" t="s">
        <v>1095</v>
      </c>
      <c r="C196" s="2" t="s">
        <v>25</v>
      </c>
      <c r="D196" s="2" t="s">
        <v>104</v>
      </c>
      <c r="E196" s="2" t="s">
        <v>105</v>
      </c>
      <c r="F196" s="2">
        <v>20220607</v>
      </c>
      <c r="G196" s="2" t="s">
        <v>39</v>
      </c>
      <c r="H196" s="2" t="s">
        <v>106</v>
      </c>
      <c r="I196" s="18">
        <v>8215487</v>
      </c>
      <c r="J196" s="2">
        <v>1</v>
      </c>
      <c r="K196" s="136"/>
      <c r="L196" s="136"/>
      <c r="M196" s="136"/>
      <c r="N196" s="136" t="s">
        <v>212</v>
      </c>
    </row>
    <row r="197" spans="1:14">
      <c r="A197" s="2" t="s">
        <v>946</v>
      </c>
      <c r="B197" s="2" t="s">
        <v>1096</v>
      </c>
      <c r="C197" s="2" t="s">
        <v>27</v>
      </c>
      <c r="D197" s="2" t="s">
        <v>104</v>
      </c>
      <c r="E197" s="2" t="s">
        <v>105</v>
      </c>
      <c r="F197" s="2">
        <v>20220610</v>
      </c>
      <c r="G197" s="2" t="s">
        <v>39</v>
      </c>
      <c r="H197" s="2" t="s">
        <v>106</v>
      </c>
      <c r="I197" s="18">
        <v>2411944</v>
      </c>
      <c r="J197" s="2">
        <v>1</v>
      </c>
      <c r="K197" s="136"/>
      <c r="L197" s="136"/>
      <c r="M197" s="136"/>
      <c r="N197" s="136" t="s">
        <v>212</v>
      </c>
    </row>
    <row r="198" spans="1:14">
      <c r="A198" s="2" t="s">
        <v>946</v>
      </c>
      <c r="B198" s="2" t="s">
        <v>1097</v>
      </c>
      <c r="C198" s="2" t="s">
        <v>25</v>
      </c>
      <c r="D198" s="2" t="s">
        <v>104</v>
      </c>
      <c r="E198" s="2" t="s">
        <v>105</v>
      </c>
      <c r="F198" s="2">
        <v>20220622</v>
      </c>
      <c r="G198" s="2" t="s">
        <v>39</v>
      </c>
      <c r="H198" s="2" t="s">
        <v>106</v>
      </c>
      <c r="I198" s="18" t="s">
        <v>1084</v>
      </c>
      <c r="J198" s="2">
        <v>1.47</v>
      </c>
      <c r="K198" s="136"/>
      <c r="L198" s="136"/>
      <c r="M198" s="136"/>
      <c r="N198" s="136" t="s">
        <v>212</v>
      </c>
    </row>
    <row r="199" spans="1:14">
      <c r="A199" s="2" t="s">
        <v>946</v>
      </c>
      <c r="B199" s="2" t="s">
        <v>1098</v>
      </c>
      <c r="C199" s="2" t="s">
        <v>25</v>
      </c>
      <c r="D199" s="2" t="s">
        <v>104</v>
      </c>
      <c r="E199" s="2" t="s">
        <v>105</v>
      </c>
      <c r="F199" s="2">
        <v>20220713</v>
      </c>
      <c r="G199" s="2" t="s">
        <v>39</v>
      </c>
      <c r="H199" s="2" t="s">
        <v>106</v>
      </c>
      <c r="I199" s="18">
        <v>8215487</v>
      </c>
      <c r="J199" s="2">
        <v>1</v>
      </c>
      <c r="K199" s="136"/>
      <c r="L199" s="136"/>
      <c r="M199" s="136"/>
      <c r="N199" s="136" t="s">
        <v>212</v>
      </c>
    </row>
    <row r="200" spans="1:14">
      <c r="A200" s="2" t="s">
        <v>946</v>
      </c>
      <c r="B200" s="2" t="s">
        <v>1099</v>
      </c>
      <c r="C200" s="2" t="s">
        <v>25</v>
      </c>
      <c r="D200" s="2" t="s">
        <v>104</v>
      </c>
      <c r="E200" s="2" t="s">
        <v>105</v>
      </c>
      <c r="F200" s="2">
        <v>20220713</v>
      </c>
      <c r="G200" s="2" t="s">
        <v>39</v>
      </c>
      <c r="H200" s="2" t="s">
        <v>106</v>
      </c>
      <c r="I200" s="18">
        <v>8215487</v>
      </c>
      <c r="J200" s="2">
        <v>1</v>
      </c>
      <c r="K200" s="136"/>
      <c r="L200" s="136"/>
      <c r="M200" s="136"/>
      <c r="N200" s="136" t="s">
        <v>212</v>
      </c>
    </row>
    <row r="201" spans="1:14">
      <c r="A201" s="2" t="s">
        <v>946</v>
      </c>
      <c r="B201" s="2" t="s">
        <v>953</v>
      </c>
      <c r="C201" s="2" t="s">
        <v>29</v>
      </c>
      <c r="D201" s="2" t="s">
        <v>104</v>
      </c>
      <c r="E201" s="2" t="s">
        <v>105</v>
      </c>
      <c r="F201" s="2">
        <v>20220718</v>
      </c>
      <c r="G201" s="2" t="s">
        <v>39</v>
      </c>
      <c r="H201" s="2" t="s">
        <v>106</v>
      </c>
      <c r="I201" s="18">
        <v>2376483</v>
      </c>
      <c r="J201" s="2">
        <v>0.34</v>
      </c>
      <c r="K201" s="136"/>
      <c r="L201" s="136"/>
      <c r="M201" s="136"/>
      <c r="N201" s="136" t="s">
        <v>212</v>
      </c>
    </row>
    <row r="202" spans="1:14" ht="30">
      <c r="A202" s="2" t="s">
        <v>946</v>
      </c>
      <c r="B202" s="2" t="s">
        <v>960</v>
      </c>
      <c r="C202" s="2" t="s">
        <v>27</v>
      </c>
      <c r="D202" s="2" t="s">
        <v>104</v>
      </c>
      <c r="E202" s="2" t="s">
        <v>105</v>
      </c>
      <c r="F202" s="2">
        <v>20220718</v>
      </c>
      <c r="G202" s="2" t="s">
        <v>39</v>
      </c>
      <c r="H202" s="2" t="s">
        <v>106</v>
      </c>
      <c r="I202" s="18" t="s">
        <v>1066</v>
      </c>
      <c r="J202" s="2">
        <v>0.72</v>
      </c>
      <c r="K202" s="136"/>
      <c r="L202" s="136"/>
      <c r="M202" s="136"/>
      <c r="N202" s="136" t="s">
        <v>212</v>
      </c>
    </row>
    <row r="203" spans="1:14" ht="30">
      <c r="A203" s="2" t="s">
        <v>946</v>
      </c>
      <c r="B203" s="2" t="s">
        <v>961</v>
      </c>
      <c r="C203" s="2" t="s">
        <v>27</v>
      </c>
      <c r="D203" s="2" t="s">
        <v>104</v>
      </c>
      <c r="E203" s="2" t="s">
        <v>105</v>
      </c>
      <c r="F203" s="2">
        <v>20220718</v>
      </c>
      <c r="G203" s="2" t="s">
        <v>39</v>
      </c>
      <c r="H203" s="2" t="s">
        <v>106</v>
      </c>
      <c r="I203" s="18" t="s">
        <v>1066</v>
      </c>
      <c r="J203" s="2">
        <v>2.13</v>
      </c>
      <c r="K203" s="136"/>
      <c r="L203" s="136"/>
      <c r="M203" s="136"/>
      <c r="N203" s="136" t="s">
        <v>212</v>
      </c>
    </row>
    <row r="204" spans="1:14" ht="30">
      <c r="A204" s="2" t="s">
        <v>946</v>
      </c>
      <c r="B204" s="2" t="s">
        <v>962</v>
      </c>
      <c r="C204" s="2" t="s">
        <v>27</v>
      </c>
      <c r="D204" s="2" t="s">
        <v>104</v>
      </c>
      <c r="E204" s="2" t="s">
        <v>105</v>
      </c>
      <c r="F204" s="2">
        <v>20220718</v>
      </c>
      <c r="G204" s="2" t="s">
        <v>39</v>
      </c>
      <c r="H204" s="2" t="s">
        <v>106</v>
      </c>
      <c r="I204" s="18" t="s">
        <v>1066</v>
      </c>
      <c r="J204" s="2">
        <v>0.36</v>
      </c>
      <c r="K204" s="136"/>
      <c r="L204" s="136"/>
      <c r="M204" s="136"/>
      <c r="N204" s="136" t="s">
        <v>212</v>
      </c>
    </row>
    <row r="205" spans="1:14">
      <c r="A205" s="2" t="s">
        <v>946</v>
      </c>
      <c r="B205" s="2" t="s">
        <v>966</v>
      </c>
      <c r="C205" s="2" t="s">
        <v>29</v>
      </c>
      <c r="D205" s="2" t="s">
        <v>104</v>
      </c>
      <c r="E205" s="2" t="s">
        <v>105</v>
      </c>
      <c r="F205" s="2">
        <v>20220719</v>
      </c>
      <c r="G205" s="2" t="s">
        <v>39</v>
      </c>
      <c r="H205" s="2" t="s">
        <v>106</v>
      </c>
      <c r="I205" s="18">
        <v>2376483</v>
      </c>
      <c r="J205">
        <v>0.25</v>
      </c>
      <c r="K205" s="136"/>
      <c r="L205" s="136"/>
      <c r="M205" s="136"/>
      <c r="N205" s="136" t="s">
        <v>212</v>
      </c>
    </row>
    <row r="206" spans="1:14" ht="30">
      <c r="A206" s="2" t="s">
        <v>946</v>
      </c>
      <c r="B206" s="2" t="s">
        <v>969</v>
      </c>
      <c r="C206" s="2" t="s">
        <v>27</v>
      </c>
      <c r="D206" s="2" t="s">
        <v>104</v>
      </c>
      <c r="E206" s="2" t="s">
        <v>105</v>
      </c>
      <c r="F206" s="2">
        <v>20220719</v>
      </c>
      <c r="G206" s="2" t="s">
        <v>39</v>
      </c>
      <c r="H206" s="2" t="s">
        <v>106</v>
      </c>
      <c r="I206" s="18" t="s">
        <v>1066</v>
      </c>
      <c r="J206">
        <v>0.17</v>
      </c>
      <c r="K206" s="136"/>
      <c r="L206" s="136"/>
      <c r="M206" s="136"/>
      <c r="N206" s="136" t="s">
        <v>212</v>
      </c>
    </row>
    <row r="207" spans="1:14" ht="30">
      <c r="A207" s="2" t="s">
        <v>946</v>
      </c>
      <c r="B207" s="2" t="s">
        <v>968</v>
      </c>
      <c r="C207" s="2" t="s">
        <v>27</v>
      </c>
      <c r="D207" s="2" t="s">
        <v>104</v>
      </c>
      <c r="E207" s="2" t="s">
        <v>105</v>
      </c>
      <c r="F207" s="2">
        <v>20220719</v>
      </c>
      <c r="G207" s="2" t="s">
        <v>39</v>
      </c>
      <c r="H207" s="2" t="s">
        <v>106</v>
      </c>
      <c r="I207" s="18" t="s">
        <v>1066</v>
      </c>
      <c r="J207" s="2">
        <v>0.2</v>
      </c>
      <c r="K207" s="136"/>
      <c r="L207" s="136"/>
      <c r="M207" s="136"/>
      <c r="N207" s="136" t="s">
        <v>212</v>
      </c>
    </row>
    <row r="208" spans="1:14">
      <c r="A208" s="2" t="s">
        <v>946</v>
      </c>
      <c r="B208" s="2" t="s">
        <v>1100</v>
      </c>
      <c r="C208" s="2" t="s">
        <v>25</v>
      </c>
      <c r="D208" s="2" t="s">
        <v>104</v>
      </c>
      <c r="E208" s="2" t="s">
        <v>105</v>
      </c>
      <c r="F208" s="2">
        <v>20220726</v>
      </c>
      <c r="G208" s="2" t="s">
        <v>39</v>
      </c>
      <c r="H208" s="2" t="s">
        <v>106</v>
      </c>
      <c r="I208" s="18" t="s">
        <v>955</v>
      </c>
      <c r="J208" s="2">
        <v>4.5999999999999996</v>
      </c>
      <c r="K208" s="136"/>
      <c r="L208" s="136"/>
      <c r="M208" s="136"/>
      <c r="N208" s="136" t="s">
        <v>212</v>
      </c>
    </row>
    <row r="209" spans="1:14">
      <c r="A209" s="2" t="s">
        <v>946</v>
      </c>
      <c r="B209" s="2" t="s">
        <v>1101</v>
      </c>
      <c r="C209" s="2" t="s">
        <v>25</v>
      </c>
      <c r="D209" s="2" t="s">
        <v>104</v>
      </c>
      <c r="E209" s="2" t="s">
        <v>105</v>
      </c>
      <c r="F209" s="2">
        <v>20220728</v>
      </c>
      <c r="G209" s="2" t="s">
        <v>39</v>
      </c>
      <c r="H209" s="2" t="s">
        <v>106</v>
      </c>
      <c r="I209" s="18">
        <v>2365685</v>
      </c>
      <c r="J209" s="2">
        <v>1</v>
      </c>
      <c r="K209" s="136"/>
      <c r="L209" s="136"/>
      <c r="M209" s="136"/>
      <c r="N209" s="136" t="s">
        <v>212</v>
      </c>
    </row>
    <row r="210" spans="1:14">
      <c r="A210" s="2" t="s">
        <v>946</v>
      </c>
      <c r="B210" s="2" t="s">
        <v>1102</v>
      </c>
      <c r="C210" s="2" t="s">
        <v>25</v>
      </c>
      <c r="D210" s="2" t="s">
        <v>104</v>
      </c>
      <c r="E210" s="2" t="s">
        <v>105</v>
      </c>
      <c r="F210" s="2">
        <v>20220805</v>
      </c>
      <c r="G210" s="2" t="s">
        <v>39</v>
      </c>
      <c r="H210" s="2" t="s">
        <v>106</v>
      </c>
      <c r="I210" s="18">
        <v>8215487</v>
      </c>
      <c r="J210" s="2">
        <v>1</v>
      </c>
      <c r="K210" s="136"/>
      <c r="L210" s="136"/>
      <c r="M210" s="136"/>
      <c r="N210" s="136" t="s">
        <v>212</v>
      </c>
    </row>
    <row r="211" spans="1:14">
      <c r="A211" s="2" t="s">
        <v>946</v>
      </c>
      <c r="B211" s="2" t="s">
        <v>1103</v>
      </c>
      <c r="C211" s="2" t="s">
        <v>25</v>
      </c>
      <c r="D211" s="2" t="s">
        <v>104</v>
      </c>
      <c r="E211" s="2" t="s">
        <v>105</v>
      </c>
      <c r="F211" s="2">
        <v>20220811</v>
      </c>
      <c r="G211" s="2" t="s">
        <v>39</v>
      </c>
      <c r="H211" s="2" t="s">
        <v>106</v>
      </c>
      <c r="I211" s="18">
        <v>8215487</v>
      </c>
      <c r="J211" s="2">
        <v>1</v>
      </c>
      <c r="K211" s="136"/>
      <c r="L211" s="136"/>
      <c r="M211" s="136"/>
      <c r="N211" s="136" t="s">
        <v>212</v>
      </c>
    </row>
    <row r="212" spans="1:14">
      <c r="A212" s="2" t="s">
        <v>946</v>
      </c>
      <c r="B212" s="2" t="s">
        <v>1104</v>
      </c>
      <c r="C212" s="2" t="s">
        <v>25</v>
      </c>
      <c r="D212" s="2" t="s">
        <v>104</v>
      </c>
      <c r="E212" s="2" t="s">
        <v>105</v>
      </c>
      <c r="F212" s="2">
        <v>20220811</v>
      </c>
      <c r="G212" s="2" t="s">
        <v>39</v>
      </c>
      <c r="H212" s="2" t="s">
        <v>106</v>
      </c>
      <c r="I212" s="18">
        <v>8215487</v>
      </c>
      <c r="J212" s="2">
        <v>1.1000000000000001</v>
      </c>
      <c r="K212" s="136"/>
      <c r="L212" s="136"/>
      <c r="M212" s="136"/>
      <c r="N212" s="136" t="s">
        <v>212</v>
      </c>
    </row>
    <row r="213" spans="1:14">
      <c r="A213" s="2" t="s">
        <v>946</v>
      </c>
      <c r="B213" s="2" t="s">
        <v>988</v>
      </c>
      <c r="C213" s="2" t="s">
        <v>27</v>
      </c>
      <c r="D213" s="2" t="s">
        <v>104</v>
      </c>
      <c r="E213" s="2" t="s">
        <v>105</v>
      </c>
      <c r="F213" s="2">
        <v>20220816</v>
      </c>
      <c r="G213" s="2" t="s">
        <v>39</v>
      </c>
      <c r="H213" s="2" t="s">
        <v>106</v>
      </c>
      <c r="I213" s="18" t="s">
        <v>1105</v>
      </c>
      <c r="J213" s="2">
        <v>0.35799999999999998</v>
      </c>
      <c r="K213" s="136"/>
      <c r="L213" s="136"/>
      <c r="M213" s="136"/>
      <c r="N213" s="136" t="s">
        <v>212</v>
      </c>
    </row>
    <row r="214" spans="1:14">
      <c r="A214" s="2" t="s">
        <v>946</v>
      </c>
      <c r="B214" s="2" t="s">
        <v>1060</v>
      </c>
      <c r="C214" s="2" t="s">
        <v>27</v>
      </c>
      <c r="D214" s="2" t="s">
        <v>104</v>
      </c>
      <c r="E214" s="2" t="s">
        <v>105</v>
      </c>
      <c r="F214" s="2">
        <v>20220816</v>
      </c>
      <c r="G214" s="2" t="s">
        <v>39</v>
      </c>
      <c r="H214" s="2" t="s">
        <v>106</v>
      </c>
      <c r="I214" s="18" t="s">
        <v>1105</v>
      </c>
      <c r="J214" s="2">
        <v>0.38300000000000001</v>
      </c>
      <c r="K214" s="136"/>
      <c r="L214" s="136"/>
      <c r="M214" s="136"/>
      <c r="N214" s="136" t="s">
        <v>212</v>
      </c>
    </row>
    <row r="215" spans="1:14">
      <c r="A215" s="2" t="s">
        <v>946</v>
      </c>
      <c r="B215" s="2" t="s">
        <v>967</v>
      </c>
      <c r="C215" s="2" t="s">
        <v>29</v>
      </c>
      <c r="D215" s="2" t="s">
        <v>104</v>
      </c>
      <c r="E215" s="2" t="s">
        <v>105</v>
      </c>
      <c r="F215" s="2">
        <v>20220831</v>
      </c>
      <c r="G215" s="2" t="s">
        <v>39</v>
      </c>
      <c r="H215" s="2" t="s">
        <v>106</v>
      </c>
      <c r="I215" s="18">
        <v>2376483</v>
      </c>
      <c r="J215" s="2">
        <v>0.1</v>
      </c>
      <c r="K215" s="136"/>
      <c r="L215" s="136"/>
      <c r="M215" s="136"/>
      <c r="N215" s="136" t="s">
        <v>212</v>
      </c>
    </row>
    <row r="216" spans="1:14">
      <c r="A216" s="2" t="s">
        <v>946</v>
      </c>
      <c r="B216" s="2" t="s">
        <v>952</v>
      </c>
      <c r="C216" s="2" t="s">
        <v>29</v>
      </c>
      <c r="D216" s="2" t="s">
        <v>104</v>
      </c>
      <c r="E216" s="2" t="s">
        <v>105</v>
      </c>
      <c r="F216" s="2">
        <v>20220831</v>
      </c>
      <c r="G216" s="2" t="s">
        <v>39</v>
      </c>
      <c r="H216" s="2" t="s">
        <v>106</v>
      </c>
      <c r="I216" s="18">
        <v>2376483</v>
      </c>
      <c r="J216" s="2">
        <v>0.125</v>
      </c>
      <c r="K216" s="136"/>
      <c r="L216" s="136"/>
      <c r="M216" s="136"/>
      <c r="N216" s="136" t="s">
        <v>212</v>
      </c>
    </row>
    <row r="217" spans="1:14">
      <c r="A217" s="2" t="s">
        <v>946</v>
      </c>
      <c r="B217" s="2" t="s">
        <v>970</v>
      </c>
      <c r="C217" s="2" t="s">
        <v>29</v>
      </c>
      <c r="D217" s="2" t="s">
        <v>104</v>
      </c>
      <c r="E217" s="2" t="s">
        <v>105</v>
      </c>
      <c r="F217" s="2">
        <v>20220831</v>
      </c>
      <c r="G217" s="2" t="s">
        <v>39</v>
      </c>
      <c r="H217" s="2" t="s">
        <v>106</v>
      </c>
      <c r="I217" s="18">
        <v>2376483</v>
      </c>
      <c r="J217" s="2">
        <v>0.125</v>
      </c>
      <c r="K217" s="136"/>
      <c r="L217" s="136"/>
      <c r="M217" s="136"/>
      <c r="N217" s="136" t="s">
        <v>212</v>
      </c>
    </row>
    <row r="218" spans="1:14">
      <c r="A218" s="2" t="s">
        <v>946</v>
      </c>
      <c r="B218" s="2" t="s">
        <v>971</v>
      </c>
      <c r="C218" s="2" t="s">
        <v>29</v>
      </c>
      <c r="D218" s="2" t="s">
        <v>104</v>
      </c>
      <c r="E218" s="2" t="s">
        <v>105</v>
      </c>
      <c r="F218" s="2">
        <v>20220901</v>
      </c>
      <c r="G218" s="2" t="s">
        <v>39</v>
      </c>
      <c r="H218" s="2" t="s">
        <v>106</v>
      </c>
      <c r="I218" s="18">
        <v>2376483</v>
      </c>
      <c r="J218" s="2">
        <v>0.1</v>
      </c>
      <c r="K218" s="136"/>
      <c r="L218" s="136"/>
      <c r="M218" s="136"/>
      <c r="N218" s="136" t="s">
        <v>212</v>
      </c>
    </row>
    <row r="219" spans="1:14">
      <c r="A219" s="2" t="s">
        <v>946</v>
      </c>
      <c r="B219" s="2" t="s">
        <v>1106</v>
      </c>
      <c r="C219" s="2" t="s">
        <v>25</v>
      </c>
      <c r="D219" s="2" t="s">
        <v>104</v>
      </c>
      <c r="E219" s="2" t="s">
        <v>105</v>
      </c>
      <c r="F219" s="2">
        <v>20220907</v>
      </c>
      <c r="G219" s="2" t="s">
        <v>39</v>
      </c>
      <c r="H219" s="2" t="s">
        <v>106</v>
      </c>
      <c r="I219" s="18">
        <v>8215487</v>
      </c>
      <c r="J219" s="2">
        <v>1</v>
      </c>
      <c r="K219" s="136"/>
      <c r="L219" s="136"/>
      <c r="M219" s="136"/>
      <c r="N219" s="136" t="s">
        <v>212</v>
      </c>
    </row>
    <row r="220" spans="1:14">
      <c r="A220" s="2" t="s">
        <v>946</v>
      </c>
      <c r="B220" s="2" t="s">
        <v>1107</v>
      </c>
      <c r="C220" s="2" t="s">
        <v>25</v>
      </c>
      <c r="D220" s="2" t="s">
        <v>104</v>
      </c>
      <c r="E220" s="2" t="s">
        <v>105</v>
      </c>
      <c r="F220" s="2">
        <v>20220912</v>
      </c>
      <c r="G220" s="2" t="s">
        <v>39</v>
      </c>
      <c r="H220" s="2" t="s">
        <v>106</v>
      </c>
      <c r="I220" s="18">
        <v>2365685</v>
      </c>
      <c r="J220" s="2">
        <v>4.7</v>
      </c>
      <c r="K220" s="136"/>
      <c r="L220" s="136"/>
      <c r="M220" s="136"/>
      <c r="N220" s="136" t="s">
        <v>212</v>
      </c>
    </row>
    <row r="221" spans="1:14">
      <c r="A221" s="2" t="s">
        <v>946</v>
      </c>
      <c r="B221" s="2" t="s">
        <v>1108</v>
      </c>
      <c r="C221" s="2" t="s">
        <v>25</v>
      </c>
      <c r="D221" s="2" t="s">
        <v>104</v>
      </c>
      <c r="E221" s="2" t="s">
        <v>105</v>
      </c>
      <c r="F221" s="2">
        <v>20220912</v>
      </c>
      <c r="G221" s="2" t="s">
        <v>39</v>
      </c>
      <c r="H221" s="2" t="s">
        <v>106</v>
      </c>
      <c r="I221" s="18">
        <v>2365685</v>
      </c>
      <c r="J221" s="2">
        <v>1</v>
      </c>
      <c r="K221" s="136"/>
      <c r="L221" s="136"/>
      <c r="M221" s="136"/>
      <c r="N221" s="136" t="s">
        <v>212</v>
      </c>
    </row>
    <row r="222" spans="1:14">
      <c r="A222" s="2" t="s">
        <v>946</v>
      </c>
      <c r="B222" s="2" t="s">
        <v>1109</v>
      </c>
      <c r="C222" s="2" t="s">
        <v>25</v>
      </c>
      <c r="D222" s="2" t="s">
        <v>104</v>
      </c>
      <c r="E222" s="2" t="s">
        <v>105</v>
      </c>
      <c r="F222" s="2">
        <v>20220912</v>
      </c>
      <c r="G222" s="2" t="s">
        <v>39</v>
      </c>
      <c r="H222" s="2" t="s">
        <v>106</v>
      </c>
      <c r="I222" s="18">
        <v>2365685</v>
      </c>
      <c r="J222" s="2">
        <v>1.3</v>
      </c>
      <c r="K222" s="136"/>
      <c r="L222" s="136"/>
      <c r="M222" s="136"/>
      <c r="N222" s="136" t="s">
        <v>212</v>
      </c>
    </row>
    <row r="223" spans="1:14">
      <c r="A223" s="2" t="s">
        <v>946</v>
      </c>
      <c r="B223" s="2" t="s">
        <v>1110</v>
      </c>
      <c r="C223" s="2" t="s">
        <v>25</v>
      </c>
      <c r="D223" s="2" t="s">
        <v>104</v>
      </c>
      <c r="E223" s="2" t="s">
        <v>105</v>
      </c>
      <c r="F223" s="2">
        <v>20220914</v>
      </c>
      <c r="G223" s="2" t="s">
        <v>39</v>
      </c>
      <c r="H223" s="2" t="s">
        <v>106</v>
      </c>
      <c r="I223" s="18">
        <v>2365685</v>
      </c>
      <c r="J223" s="2">
        <v>1</v>
      </c>
      <c r="K223" s="136"/>
      <c r="L223" s="136"/>
      <c r="M223" s="136"/>
      <c r="N223" s="136" t="s">
        <v>212</v>
      </c>
    </row>
    <row r="224" spans="1:14">
      <c r="A224" s="2" t="s">
        <v>946</v>
      </c>
      <c r="B224" s="2" t="s">
        <v>1111</v>
      </c>
      <c r="C224" s="2" t="s">
        <v>25</v>
      </c>
      <c r="D224" s="2" t="s">
        <v>104</v>
      </c>
      <c r="E224" s="2" t="s">
        <v>105</v>
      </c>
      <c r="F224" s="2">
        <v>20220914</v>
      </c>
      <c r="G224" s="2" t="s">
        <v>39</v>
      </c>
      <c r="H224" s="2" t="s">
        <v>106</v>
      </c>
      <c r="I224" s="18">
        <v>8215487</v>
      </c>
      <c r="J224" s="2">
        <v>1.2</v>
      </c>
      <c r="K224" s="136"/>
      <c r="L224" s="136"/>
      <c r="M224" s="136"/>
      <c r="N224" s="136" t="s">
        <v>212</v>
      </c>
    </row>
    <row r="225" spans="1:14">
      <c r="A225" s="2" t="s">
        <v>946</v>
      </c>
      <c r="B225" s="2" t="s">
        <v>1112</v>
      </c>
      <c r="C225" s="2" t="s">
        <v>25</v>
      </c>
      <c r="D225" s="2" t="s">
        <v>104</v>
      </c>
      <c r="E225" s="2" t="s">
        <v>105</v>
      </c>
      <c r="F225" s="2">
        <v>20220915</v>
      </c>
      <c r="G225" s="2" t="s">
        <v>39</v>
      </c>
      <c r="H225" s="2" t="s">
        <v>106</v>
      </c>
      <c r="I225" s="18">
        <v>8215487</v>
      </c>
      <c r="J225" s="2">
        <v>5.2</v>
      </c>
      <c r="K225" s="136"/>
      <c r="L225" s="136"/>
      <c r="M225" s="136"/>
      <c r="N225" s="136" t="s">
        <v>212</v>
      </c>
    </row>
    <row r="226" spans="1:14">
      <c r="A226" s="2" t="s">
        <v>946</v>
      </c>
      <c r="B226" s="2" t="s">
        <v>1113</v>
      </c>
      <c r="C226" s="2" t="s">
        <v>25</v>
      </c>
      <c r="D226" s="2" t="s">
        <v>104</v>
      </c>
      <c r="E226" s="2" t="s">
        <v>105</v>
      </c>
      <c r="F226" s="2">
        <v>20220915</v>
      </c>
      <c r="G226" s="2" t="s">
        <v>39</v>
      </c>
      <c r="H226" s="2" t="s">
        <v>106</v>
      </c>
      <c r="I226" s="18">
        <v>2365685</v>
      </c>
      <c r="J226" s="2">
        <v>1</v>
      </c>
      <c r="K226" s="136"/>
      <c r="L226" s="136"/>
      <c r="M226" s="136"/>
      <c r="N226" s="136" t="s">
        <v>212</v>
      </c>
    </row>
    <row r="227" spans="1:14">
      <c r="A227" s="2" t="s">
        <v>946</v>
      </c>
      <c r="B227" s="2" t="s">
        <v>1114</v>
      </c>
      <c r="C227" s="2" t="s">
        <v>25</v>
      </c>
      <c r="D227" s="2" t="s">
        <v>104</v>
      </c>
      <c r="E227" s="2" t="s">
        <v>105</v>
      </c>
      <c r="F227" s="2">
        <v>20220915</v>
      </c>
      <c r="G227" s="2" t="s">
        <v>39</v>
      </c>
      <c r="H227" s="2" t="s">
        <v>106</v>
      </c>
      <c r="I227" s="18">
        <v>2365685</v>
      </c>
      <c r="J227" s="2">
        <v>1.5</v>
      </c>
      <c r="K227" s="136"/>
      <c r="L227" s="136"/>
      <c r="M227" s="136"/>
      <c r="N227" s="136" t="s">
        <v>212</v>
      </c>
    </row>
    <row r="228" spans="1:14">
      <c r="A228" s="2" t="s">
        <v>946</v>
      </c>
      <c r="B228" s="2" t="s">
        <v>1115</v>
      </c>
      <c r="C228" s="2" t="s">
        <v>29</v>
      </c>
      <c r="D228" s="2" t="s">
        <v>104</v>
      </c>
      <c r="E228" s="2" t="s">
        <v>105</v>
      </c>
      <c r="F228" s="2">
        <v>20220920</v>
      </c>
      <c r="G228" s="2" t="s">
        <v>39</v>
      </c>
      <c r="H228" s="2" t="s">
        <v>106</v>
      </c>
      <c r="I228" s="18">
        <v>2375526</v>
      </c>
      <c r="J228" s="2">
        <v>1</v>
      </c>
      <c r="K228" s="136"/>
      <c r="L228" s="136"/>
      <c r="M228" s="136"/>
      <c r="N228" s="136" t="s">
        <v>212</v>
      </c>
    </row>
    <row r="229" spans="1:14">
      <c r="A229" s="2" t="s">
        <v>946</v>
      </c>
      <c r="B229" s="2" t="s">
        <v>1116</v>
      </c>
      <c r="C229" s="2" t="s">
        <v>29</v>
      </c>
      <c r="D229" s="2" t="s">
        <v>104</v>
      </c>
      <c r="E229" s="2" t="s">
        <v>105</v>
      </c>
      <c r="F229" s="2">
        <v>20220920</v>
      </c>
      <c r="G229" s="2" t="s">
        <v>39</v>
      </c>
      <c r="H229" s="2" t="s">
        <v>106</v>
      </c>
      <c r="I229" s="18">
        <v>2375526</v>
      </c>
      <c r="J229" s="2">
        <v>1</v>
      </c>
      <c r="K229" s="136"/>
      <c r="L229" s="136"/>
      <c r="M229" s="136"/>
      <c r="N229" s="136" t="s">
        <v>212</v>
      </c>
    </row>
    <row r="230" spans="1:14">
      <c r="A230" s="2" t="s">
        <v>946</v>
      </c>
      <c r="B230" s="2" t="s">
        <v>1117</v>
      </c>
      <c r="C230" s="2" t="s">
        <v>25</v>
      </c>
      <c r="D230" s="2" t="s">
        <v>104</v>
      </c>
      <c r="E230" s="2" t="s">
        <v>105</v>
      </c>
      <c r="F230" s="2">
        <v>20220921</v>
      </c>
      <c r="G230" s="2" t="s">
        <v>39</v>
      </c>
      <c r="H230" s="2" t="s">
        <v>106</v>
      </c>
      <c r="I230" s="18" t="s">
        <v>955</v>
      </c>
      <c r="J230" s="2">
        <v>1</v>
      </c>
      <c r="K230" s="136"/>
      <c r="L230" s="136"/>
      <c r="M230" s="136"/>
      <c r="N230" s="136" t="s">
        <v>212</v>
      </c>
    </row>
    <row r="231" spans="1:14" ht="30">
      <c r="A231" s="2" t="s">
        <v>946</v>
      </c>
      <c r="B231" s="2" t="s">
        <v>1041</v>
      </c>
      <c r="C231" s="2" t="s">
        <v>27</v>
      </c>
      <c r="D231" s="2" t="s">
        <v>104</v>
      </c>
      <c r="E231" s="2" t="s">
        <v>105</v>
      </c>
      <c r="F231" s="2">
        <v>20220921</v>
      </c>
      <c r="G231" s="2" t="s">
        <v>39</v>
      </c>
      <c r="H231" s="2" t="s">
        <v>106</v>
      </c>
      <c r="I231" s="18" t="s">
        <v>1036</v>
      </c>
      <c r="J231" s="2">
        <v>1.3</v>
      </c>
      <c r="K231" s="136"/>
      <c r="L231" s="136"/>
      <c r="M231" s="136"/>
      <c r="N231" s="136" t="s">
        <v>212</v>
      </c>
    </row>
    <row r="232" spans="1:14" ht="60">
      <c r="A232" s="2" t="s">
        <v>946</v>
      </c>
      <c r="B232" s="2" t="s">
        <v>1042</v>
      </c>
      <c r="C232" s="2" t="s">
        <v>27</v>
      </c>
      <c r="D232" s="2" t="s">
        <v>104</v>
      </c>
      <c r="E232" s="2" t="s">
        <v>105</v>
      </c>
      <c r="F232" s="2">
        <v>20220921</v>
      </c>
      <c r="G232" s="2" t="s">
        <v>39</v>
      </c>
      <c r="H232" s="2" t="s">
        <v>106</v>
      </c>
      <c r="I232" s="18" t="s">
        <v>1064</v>
      </c>
      <c r="J232" s="2">
        <v>2.19</v>
      </c>
      <c r="K232" s="136"/>
      <c r="L232" s="136"/>
      <c r="M232" s="136"/>
      <c r="N232" s="136" t="s">
        <v>212</v>
      </c>
    </row>
    <row r="233" spans="1:14">
      <c r="A233" s="2" t="s">
        <v>946</v>
      </c>
      <c r="B233" s="2" t="s">
        <v>1118</v>
      </c>
      <c r="C233" s="2" t="s">
        <v>29</v>
      </c>
      <c r="D233" s="2" t="s">
        <v>104</v>
      </c>
      <c r="E233" s="2" t="s">
        <v>105</v>
      </c>
      <c r="F233" s="2">
        <v>20220922</v>
      </c>
      <c r="G233" s="2" t="s">
        <v>39</v>
      </c>
      <c r="H233" s="2" t="s">
        <v>106</v>
      </c>
      <c r="I233" s="18">
        <v>2375526</v>
      </c>
      <c r="J233" s="2">
        <v>1</v>
      </c>
      <c r="K233" s="136"/>
      <c r="L233" s="136"/>
      <c r="M233" s="136"/>
      <c r="N233" s="136" t="s">
        <v>212</v>
      </c>
    </row>
    <row r="234" spans="1:14">
      <c r="A234" s="2" t="s">
        <v>946</v>
      </c>
      <c r="B234" s="2" t="s">
        <v>1119</v>
      </c>
      <c r="C234" s="2" t="s">
        <v>29</v>
      </c>
      <c r="D234" s="2" t="s">
        <v>104</v>
      </c>
      <c r="E234" s="2" t="s">
        <v>105</v>
      </c>
      <c r="F234" s="2">
        <v>20220922</v>
      </c>
      <c r="G234" s="2" t="s">
        <v>39</v>
      </c>
      <c r="H234" s="2" t="s">
        <v>106</v>
      </c>
      <c r="I234" s="18">
        <v>2375526</v>
      </c>
      <c r="J234" s="2">
        <v>1</v>
      </c>
      <c r="K234" s="136"/>
      <c r="L234" s="136"/>
      <c r="M234" s="136"/>
      <c r="N234" s="136" t="s">
        <v>212</v>
      </c>
    </row>
    <row r="235" spans="1:14" ht="30">
      <c r="A235" s="2" t="s">
        <v>946</v>
      </c>
      <c r="B235" s="2" t="s">
        <v>1120</v>
      </c>
      <c r="C235" s="2" t="s">
        <v>25</v>
      </c>
      <c r="D235" s="2" t="s">
        <v>104</v>
      </c>
      <c r="E235" s="2" t="s">
        <v>105</v>
      </c>
      <c r="F235" s="2">
        <v>20220922</v>
      </c>
      <c r="G235" s="2" t="s">
        <v>39</v>
      </c>
      <c r="H235" s="2" t="s">
        <v>106</v>
      </c>
      <c r="I235" s="18" t="s">
        <v>110</v>
      </c>
      <c r="J235" s="2">
        <v>1.1499999999999999</v>
      </c>
      <c r="K235" s="136"/>
      <c r="L235" s="136"/>
      <c r="M235" s="136"/>
      <c r="N235" s="136" t="s">
        <v>212</v>
      </c>
    </row>
    <row r="236" spans="1:14">
      <c r="A236" s="2" t="s">
        <v>946</v>
      </c>
      <c r="B236" s="2" t="s">
        <v>1121</v>
      </c>
      <c r="C236" s="2" t="s">
        <v>25</v>
      </c>
      <c r="D236" s="2" t="s">
        <v>104</v>
      </c>
      <c r="E236" s="2" t="s">
        <v>105</v>
      </c>
      <c r="F236" s="2">
        <v>20220922</v>
      </c>
      <c r="G236" s="2" t="s">
        <v>39</v>
      </c>
      <c r="H236" s="2" t="s">
        <v>106</v>
      </c>
      <c r="I236" s="18" t="s">
        <v>955</v>
      </c>
      <c r="J236" s="2">
        <v>3.4</v>
      </c>
      <c r="K236" s="136"/>
      <c r="L236" s="136"/>
      <c r="M236" s="136"/>
      <c r="N236" s="136" t="s">
        <v>212</v>
      </c>
    </row>
    <row r="237" spans="1:14">
      <c r="A237" s="2" t="s">
        <v>946</v>
      </c>
      <c r="B237" s="2" t="s">
        <v>1034</v>
      </c>
      <c r="C237" s="2" t="s">
        <v>29</v>
      </c>
      <c r="D237" s="2" t="s">
        <v>104</v>
      </c>
      <c r="E237" s="2" t="s">
        <v>105</v>
      </c>
      <c r="F237" s="2">
        <v>20220926</v>
      </c>
      <c r="G237" s="2" t="s">
        <v>39</v>
      </c>
      <c r="H237" s="2" t="s">
        <v>106</v>
      </c>
      <c r="I237" s="18">
        <v>4284897</v>
      </c>
      <c r="J237" s="2">
        <v>2.08</v>
      </c>
      <c r="K237" s="136"/>
      <c r="L237" s="136"/>
      <c r="M237" s="136"/>
      <c r="N237" s="136" t="s">
        <v>212</v>
      </c>
    </row>
    <row r="238" spans="1:14" ht="30">
      <c r="A238" s="2" t="s">
        <v>946</v>
      </c>
      <c r="B238" s="2" t="s">
        <v>1035</v>
      </c>
      <c r="C238" s="2" t="s">
        <v>27</v>
      </c>
      <c r="D238" s="2" t="s">
        <v>104</v>
      </c>
      <c r="E238" s="2" t="s">
        <v>105</v>
      </c>
      <c r="F238" s="2">
        <v>20220928</v>
      </c>
      <c r="G238" s="2" t="s">
        <v>39</v>
      </c>
      <c r="H238" s="2" t="s">
        <v>106</v>
      </c>
      <c r="I238" s="18" t="s">
        <v>1036</v>
      </c>
      <c r="J238" s="2">
        <v>1.3</v>
      </c>
      <c r="K238" s="136"/>
      <c r="L238" s="136"/>
      <c r="M238" s="136"/>
      <c r="N238" s="136" t="s">
        <v>212</v>
      </c>
    </row>
    <row r="239" spans="1:14" ht="30">
      <c r="A239" s="2" t="s">
        <v>946</v>
      </c>
      <c r="B239" s="2" t="s">
        <v>1040</v>
      </c>
      <c r="C239" s="2" t="s">
        <v>27</v>
      </c>
      <c r="D239" s="2" t="s">
        <v>104</v>
      </c>
      <c r="E239" s="2" t="s">
        <v>105</v>
      </c>
      <c r="F239" s="2">
        <v>20220929</v>
      </c>
      <c r="G239" s="2" t="s">
        <v>39</v>
      </c>
      <c r="H239" s="2" t="s">
        <v>106</v>
      </c>
      <c r="I239" s="18" t="s">
        <v>1036</v>
      </c>
      <c r="J239" s="2">
        <v>3.18</v>
      </c>
      <c r="K239" s="136"/>
      <c r="L239" s="136"/>
      <c r="M239" s="136"/>
      <c r="N239" s="136" t="s">
        <v>212</v>
      </c>
    </row>
    <row r="240" spans="1:14" ht="60">
      <c r="A240" s="2" t="s">
        <v>946</v>
      </c>
      <c r="B240" s="2" t="s">
        <v>1039</v>
      </c>
      <c r="C240" s="2" t="s">
        <v>27</v>
      </c>
      <c r="D240" s="2" t="s">
        <v>104</v>
      </c>
      <c r="E240" s="2" t="s">
        <v>105</v>
      </c>
      <c r="F240" s="2">
        <v>20221003</v>
      </c>
      <c r="G240" s="2" t="s">
        <v>39</v>
      </c>
      <c r="H240" s="2" t="s">
        <v>106</v>
      </c>
      <c r="I240" s="18" t="s">
        <v>1065</v>
      </c>
      <c r="J240" s="2">
        <v>8.35</v>
      </c>
      <c r="K240" s="136"/>
      <c r="L240" s="136"/>
      <c r="M240" s="136"/>
      <c r="N240" s="136" t="s">
        <v>212</v>
      </c>
    </row>
    <row r="241" spans="1:14">
      <c r="A241" s="2" t="s">
        <v>946</v>
      </c>
      <c r="B241" s="2" t="s">
        <v>1122</v>
      </c>
      <c r="C241" s="2" t="s">
        <v>25</v>
      </c>
      <c r="D241" s="2" t="s">
        <v>104</v>
      </c>
      <c r="E241" s="2" t="s">
        <v>105</v>
      </c>
      <c r="F241" s="2">
        <v>20221004</v>
      </c>
      <c r="G241" s="2" t="s">
        <v>39</v>
      </c>
      <c r="H241" s="2" t="s">
        <v>106</v>
      </c>
      <c r="I241" s="18">
        <v>2365685</v>
      </c>
      <c r="J241" s="2">
        <v>2.9</v>
      </c>
      <c r="K241" s="136"/>
      <c r="L241" s="136"/>
      <c r="M241" s="136"/>
      <c r="N241" s="136" t="s">
        <v>212</v>
      </c>
    </row>
    <row r="242" spans="1:14">
      <c r="A242" s="2" t="s">
        <v>946</v>
      </c>
      <c r="B242" s="2" t="s">
        <v>1123</v>
      </c>
      <c r="C242" s="2" t="s">
        <v>25</v>
      </c>
      <c r="D242" s="2" t="s">
        <v>104</v>
      </c>
      <c r="E242" s="2" t="s">
        <v>105</v>
      </c>
      <c r="F242" s="2">
        <v>20221013</v>
      </c>
      <c r="G242" s="2" t="s">
        <v>39</v>
      </c>
      <c r="H242" s="2" t="s">
        <v>106</v>
      </c>
      <c r="I242" s="18">
        <v>2365685</v>
      </c>
      <c r="J242" s="2">
        <v>2.2000000000000002</v>
      </c>
      <c r="K242" s="136"/>
      <c r="L242" s="136"/>
      <c r="M242" s="136"/>
      <c r="N242" s="136" t="s">
        <v>212</v>
      </c>
    </row>
    <row r="243" spans="1:14">
      <c r="A243" s="2" t="s">
        <v>946</v>
      </c>
      <c r="B243" s="2" t="s">
        <v>1124</v>
      </c>
      <c r="C243" s="2" t="s">
        <v>25</v>
      </c>
      <c r="D243" s="2" t="s">
        <v>104</v>
      </c>
      <c r="E243" s="2" t="s">
        <v>105</v>
      </c>
      <c r="F243" s="2">
        <v>20221013</v>
      </c>
      <c r="G243" s="2" t="s">
        <v>39</v>
      </c>
      <c r="H243" s="2" t="s">
        <v>106</v>
      </c>
      <c r="I243" s="18">
        <v>8215487</v>
      </c>
      <c r="J243" s="2">
        <v>1</v>
      </c>
      <c r="K243" s="136"/>
      <c r="L243" s="136"/>
      <c r="M243" s="136"/>
      <c r="N243" s="136" t="s">
        <v>212</v>
      </c>
    </row>
    <row r="244" spans="1:14">
      <c r="A244" s="2" t="s">
        <v>946</v>
      </c>
      <c r="B244" s="2" t="s">
        <v>1125</v>
      </c>
      <c r="C244" s="2" t="s">
        <v>25</v>
      </c>
      <c r="D244" s="2" t="s">
        <v>104</v>
      </c>
      <c r="E244" s="2" t="s">
        <v>105</v>
      </c>
      <c r="F244" s="2">
        <v>20221017</v>
      </c>
      <c r="G244" s="2" t="s">
        <v>39</v>
      </c>
      <c r="H244" s="2" t="s">
        <v>106</v>
      </c>
      <c r="I244" s="18">
        <v>8215487</v>
      </c>
      <c r="J244" s="2">
        <v>2.1</v>
      </c>
      <c r="K244" s="136"/>
      <c r="L244" s="136"/>
      <c r="M244" s="136"/>
      <c r="N244" s="136" t="s">
        <v>212</v>
      </c>
    </row>
    <row r="245" spans="1:14">
      <c r="A245" s="2" t="s">
        <v>946</v>
      </c>
      <c r="B245" s="2" t="s">
        <v>1126</v>
      </c>
      <c r="C245" s="2" t="s">
        <v>25</v>
      </c>
      <c r="D245" s="2" t="s">
        <v>104</v>
      </c>
      <c r="E245" s="2" t="s">
        <v>105</v>
      </c>
      <c r="F245" s="2">
        <v>20221018</v>
      </c>
      <c r="G245" s="2" t="s">
        <v>39</v>
      </c>
      <c r="H245" s="2" t="s">
        <v>106</v>
      </c>
      <c r="I245" s="18">
        <v>8215487</v>
      </c>
      <c r="J245" s="2">
        <v>1</v>
      </c>
      <c r="K245" s="136"/>
      <c r="L245" s="136"/>
      <c r="M245" s="136"/>
      <c r="N245" s="136" t="s">
        <v>212</v>
      </c>
    </row>
    <row r="246" spans="1:14">
      <c r="A246" s="2" t="s">
        <v>946</v>
      </c>
      <c r="B246" s="2" t="s">
        <v>1127</v>
      </c>
      <c r="C246" s="2" t="s">
        <v>25</v>
      </c>
      <c r="D246" s="2" t="s">
        <v>104</v>
      </c>
      <c r="E246" s="2" t="s">
        <v>105</v>
      </c>
      <c r="F246" s="2">
        <v>20221018</v>
      </c>
      <c r="G246" s="2" t="s">
        <v>39</v>
      </c>
      <c r="H246" s="2" t="s">
        <v>106</v>
      </c>
      <c r="I246" s="18">
        <v>2365685</v>
      </c>
      <c r="J246" s="2">
        <v>1</v>
      </c>
      <c r="K246" s="136"/>
      <c r="L246" s="136"/>
      <c r="M246" s="136"/>
      <c r="N246" s="136" t="s">
        <v>212</v>
      </c>
    </row>
    <row r="247" spans="1:14">
      <c r="A247" s="2" t="s">
        <v>946</v>
      </c>
      <c r="B247" s="2" t="s">
        <v>1128</v>
      </c>
      <c r="C247" s="2" t="s">
        <v>25</v>
      </c>
      <c r="D247" s="2" t="s">
        <v>104</v>
      </c>
      <c r="E247" s="2" t="s">
        <v>105</v>
      </c>
      <c r="F247" s="2">
        <v>20221018</v>
      </c>
      <c r="G247" s="2" t="s">
        <v>39</v>
      </c>
      <c r="H247" s="2" t="s">
        <v>106</v>
      </c>
      <c r="I247" s="18">
        <v>8215487</v>
      </c>
      <c r="J247" s="2">
        <v>1</v>
      </c>
      <c r="K247" s="136"/>
      <c r="L247" s="136"/>
      <c r="M247" s="136"/>
      <c r="N247" s="136" t="s">
        <v>212</v>
      </c>
    </row>
    <row r="248" spans="1:14" ht="30">
      <c r="A248" s="2" t="s">
        <v>946</v>
      </c>
      <c r="B248" s="2" t="s">
        <v>1129</v>
      </c>
      <c r="C248" s="2" t="s">
        <v>29</v>
      </c>
      <c r="D248" s="2" t="s">
        <v>104</v>
      </c>
      <c r="E248" s="2" t="s">
        <v>105</v>
      </c>
      <c r="F248" s="2">
        <v>20221020</v>
      </c>
      <c r="G248" s="2" t="s">
        <v>39</v>
      </c>
      <c r="H248" s="2" t="s">
        <v>106</v>
      </c>
      <c r="I248" s="18" t="s">
        <v>957</v>
      </c>
      <c r="J248" s="2">
        <v>1</v>
      </c>
      <c r="K248" s="136"/>
      <c r="L248" s="136"/>
      <c r="M248" s="136"/>
      <c r="N248" s="136" t="s">
        <v>212</v>
      </c>
    </row>
    <row r="249" spans="1:14">
      <c r="A249" s="2" t="s">
        <v>946</v>
      </c>
      <c r="B249" s="2" t="s">
        <v>1038</v>
      </c>
      <c r="C249" s="2" t="s">
        <v>29</v>
      </c>
      <c r="D249" s="2" t="s">
        <v>104</v>
      </c>
      <c r="E249" s="2" t="s">
        <v>105</v>
      </c>
      <c r="F249" s="2">
        <v>20221020</v>
      </c>
      <c r="G249" s="2" t="s">
        <v>39</v>
      </c>
      <c r="H249" s="2" t="s">
        <v>106</v>
      </c>
      <c r="I249" s="18">
        <v>4284897</v>
      </c>
      <c r="J249" s="2">
        <v>4.12</v>
      </c>
      <c r="K249" s="136"/>
      <c r="L249" s="136"/>
      <c r="M249" s="136"/>
      <c r="N249" s="136" t="s">
        <v>212</v>
      </c>
    </row>
    <row r="250" spans="1:14">
      <c r="A250" s="2" t="s">
        <v>946</v>
      </c>
      <c r="B250" s="2" t="s">
        <v>1130</v>
      </c>
      <c r="C250" s="2" t="s">
        <v>25</v>
      </c>
      <c r="D250" s="2" t="s">
        <v>104</v>
      </c>
      <c r="E250" s="2" t="s">
        <v>105</v>
      </c>
      <c r="F250" s="2">
        <v>20221026</v>
      </c>
      <c r="G250" s="2" t="s">
        <v>39</v>
      </c>
      <c r="H250" s="2" t="s">
        <v>106</v>
      </c>
      <c r="I250" s="18">
        <v>2365685</v>
      </c>
      <c r="J250" s="2">
        <v>1.1000000000000001</v>
      </c>
      <c r="K250" s="136"/>
      <c r="L250" s="136"/>
      <c r="M250" s="136"/>
      <c r="N250" s="136" t="s">
        <v>212</v>
      </c>
    </row>
    <row r="251" spans="1:14" ht="30">
      <c r="A251" s="2" t="s">
        <v>946</v>
      </c>
      <c r="B251" s="2" t="s">
        <v>1131</v>
      </c>
      <c r="C251" s="2" t="s">
        <v>25</v>
      </c>
      <c r="D251" s="2" t="s">
        <v>104</v>
      </c>
      <c r="E251" s="2" t="s">
        <v>105</v>
      </c>
      <c r="F251" s="2">
        <v>20221026</v>
      </c>
      <c r="G251" s="2" t="s">
        <v>39</v>
      </c>
      <c r="H251" s="2" t="s">
        <v>106</v>
      </c>
      <c r="I251" s="18" t="s">
        <v>110</v>
      </c>
      <c r="J251" s="2">
        <v>1</v>
      </c>
      <c r="K251" s="136"/>
      <c r="L251" s="136"/>
      <c r="M251" s="136"/>
      <c r="N251" s="136" t="s">
        <v>212</v>
      </c>
    </row>
    <row r="252" spans="1:14">
      <c r="A252" s="2" t="s">
        <v>946</v>
      </c>
      <c r="B252" s="2" t="s">
        <v>1132</v>
      </c>
      <c r="C252" s="2" t="s">
        <v>27</v>
      </c>
      <c r="D252" s="2" t="s">
        <v>104</v>
      </c>
      <c r="E252" s="2" t="s">
        <v>105</v>
      </c>
      <c r="F252" s="2">
        <v>20221027</v>
      </c>
      <c r="G252" s="2" t="s">
        <v>39</v>
      </c>
      <c r="H252" s="2" t="s">
        <v>106</v>
      </c>
      <c r="I252" s="18">
        <v>2411944</v>
      </c>
      <c r="J252" s="2">
        <v>1</v>
      </c>
      <c r="K252" s="136"/>
      <c r="L252" s="136"/>
      <c r="M252" s="136"/>
      <c r="N252" s="136" t="s">
        <v>212</v>
      </c>
    </row>
    <row r="253" spans="1:14">
      <c r="A253" s="2" t="s">
        <v>946</v>
      </c>
      <c r="B253" s="2" t="s">
        <v>1133</v>
      </c>
      <c r="C253" s="2" t="s">
        <v>27</v>
      </c>
      <c r="D253" s="2" t="s">
        <v>104</v>
      </c>
      <c r="E253" s="2" t="s">
        <v>105</v>
      </c>
      <c r="F253" s="2">
        <v>20221027</v>
      </c>
      <c r="G253" s="2" t="s">
        <v>39</v>
      </c>
      <c r="H253" s="2" t="s">
        <v>106</v>
      </c>
      <c r="I253" s="18">
        <v>2411944</v>
      </c>
      <c r="J253" s="2">
        <v>1</v>
      </c>
      <c r="K253" s="136"/>
      <c r="L253" s="136"/>
      <c r="M253" s="136"/>
      <c r="N253" s="136" t="s">
        <v>212</v>
      </c>
    </row>
    <row r="254" spans="1:14">
      <c r="A254" s="2" t="s">
        <v>946</v>
      </c>
      <c r="B254" s="2" t="s">
        <v>1134</v>
      </c>
      <c r="C254" s="2" t="s">
        <v>27</v>
      </c>
      <c r="D254" s="2" t="s">
        <v>104</v>
      </c>
      <c r="E254" s="2" t="s">
        <v>105</v>
      </c>
      <c r="F254" s="2">
        <v>20221027</v>
      </c>
      <c r="G254" s="2" t="s">
        <v>39</v>
      </c>
      <c r="H254" s="2" t="s">
        <v>106</v>
      </c>
      <c r="I254" s="18">
        <v>2411944</v>
      </c>
      <c r="J254" s="2">
        <v>1</v>
      </c>
      <c r="K254" s="136"/>
      <c r="L254" s="136"/>
      <c r="M254" s="136"/>
      <c r="N254" s="136" t="s">
        <v>212</v>
      </c>
    </row>
    <row r="255" spans="1:14">
      <c r="A255" s="2" t="s">
        <v>946</v>
      </c>
      <c r="B255" s="2" t="s">
        <v>1135</v>
      </c>
      <c r="C255" s="2" t="s">
        <v>27</v>
      </c>
      <c r="D255" s="2" t="s">
        <v>104</v>
      </c>
      <c r="E255" s="2" t="s">
        <v>105</v>
      </c>
      <c r="F255" s="2">
        <v>20221027</v>
      </c>
      <c r="G255" s="2" t="s">
        <v>39</v>
      </c>
      <c r="H255" s="2" t="s">
        <v>106</v>
      </c>
      <c r="I255" s="18">
        <v>2411944</v>
      </c>
      <c r="J255" s="2">
        <v>1</v>
      </c>
      <c r="K255" s="136"/>
      <c r="L255" s="136"/>
      <c r="M255" s="136"/>
      <c r="N255" s="136" t="s">
        <v>212</v>
      </c>
    </row>
    <row r="256" spans="1:14">
      <c r="A256" s="2" t="s">
        <v>946</v>
      </c>
      <c r="B256" s="2" t="s">
        <v>1136</v>
      </c>
      <c r="C256" s="2" t="s">
        <v>25</v>
      </c>
      <c r="D256" s="2" t="s">
        <v>104</v>
      </c>
      <c r="E256" s="2" t="s">
        <v>105</v>
      </c>
      <c r="F256" s="2">
        <v>20221108</v>
      </c>
      <c r="G256" s="2" t="s">
        <v>39</v>
      </c>
      <c r="H256" s="2" t="s">
        <v>106</v>
      </c>
      <c r="I256" s="18">
        <v>8215487</v>
      </c>
      <c r="J256" s="2">
        <v>1</v>
      </c>
      <c r="K256" s="136"/>
      <c r="L256" s="136"/>
      <c r="M256" s="136"/>
      <c r="N256" s="136" t="s">
        <v>212</v>
      </c>
    </row>
    <row r="257" spans="1:14">
      <c r="A257" s="2" t="s">
        <v>946</v>
      </c>
      <c r="B257" s="2" t="s">
        <v>1137</v>
      </c>
      <c r="C257" s="2" t="s">
        <v>29</v>
      </c>
      <c r="D257" s="2" t="s">
        <v>104</v>
      </c>
      <c r="E257" s="2" t="s">
        <v>105</v>
      </c>
      <c r="F257" s="2">
        <v>20221109</v>
      </c>
      <c r="G257" s="2" t="s">
        <v>39</v>
      </c>
      <c r="H257" s="2" t="s">
        <v>106</v>
      </c>
      <c r="I257" s="18">
        <v>2375526</v>
      </c>
      <c r="J257" s="2">
        <v>1</v>
      </c>
      <c r="K257" s="136"/>
      <c r="L257" s="136"/>
      <c r="M257" s="136"/>
      <c r="N257" s="136" t="s">
        <v>212</v>
      </c>
    </row>
    <row r="258" spans="1:14">
      <c r="A258" s="2" t="s">
        <v>946</v>
      </c>
      <c r="B258" s="2" t="s">
        <v>1138</v>
      </c>
      <c r="C258" s="2" t="s">
        <v>29</v>
      </c>
      <c r="D258" s="2" t="s">
        <v>104</v>
      </c>
      <c r="E258" s="2" t="s">
        <v>105</v>
      </c>
      <c r="F258" s="2">
        <v>20221109</v>
      </c>
      <c r="G258" s="2" t="s">
        <v>39</v>
      </c>
      <c r="H258" s="2" t="s">
        <v>106</v>
      </c>
      <c r="I258" s="18">
        <v>2375526</v>
      </c>
      <c r="J258" s="2">
        <v>1</v>
      </c>
      <c r="K258" s="136"/>
      <c r="L258" s="136"/>
      <c r="M258" s="136"/>
      <c r="N258" s="136" t="s">
        <v>212</v>
      </c>
    </row>
    <row r="259" spans="1:14">
      <c r="A259" s="2" t="s">
        <v>946</v>
      </c>
      <c r="B259" s="2" t="s">
        <v>1139</v>
      </c>
      <c r="C259" s="2" t="s">
        <v>29</v>
      </c>
      <c r="D259" s="2" t="s">
        <v>104</v>
      </c>
      <c r="E259" s="2" t="s">
        <v>105</v>
      </c>
      <c r="F259" s="2">
        <v>20221109</v>
      </c>
      <c r="G259" s="2" t="s">
        <v>39</v>
      </c>
      <c r="H259" s="2" t="s">
        <v>106</v>
      </c>
      <c r="I259" s="18">
        <v>2375526</v>
      </c>
      <c r="J259" s="2">
        <v>1</v>
      </c>
      <c r="K259" s="136"/>
      <c r="L259" s="136"/>
      <c r="M259" s="136"/>
      <c r="N259" s="136" t="s">
        <v>212</v>
      </c>
    </row>
  </sheetData>
  <sortState xmlns:xlrd2="http://schemas.microsoft.com/office/spreadsheetml/2017/richdata2" ref="A2:O259">
    <sortCondition ref="F2:F25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89055-5336-403E-8570-E746C2AA0D63}">
  <dimension ref="A1:L297"/>
  <sheetViews>
    <sheetView topLeftCell="D1" workbookViewId="0">
      <pane ySplit="1" topLeftCell="A278" activePane="bottomLeft" state="frozen"/>
      <selection pane="bottomLeft" activeCell="L4" sqref="L4:L297"/>
    </sheetView>
  </sheetViews>
  <sheetFormatPr defaultRowHeight="15"/>
  <cols>
    <col min="1" max="1" width="9" customWidth="1"/>
    <col min="10" max="10" width="27.28515625" style="19" customWidth="1"/>
    <col min="11" max="11" width="9.140625" style="19"/>
    <col min="12" max="12" width="15.85546875" style="19" customWidth="1"/>
  </cols>
  <sheetData>
    <row r="1" spans="1:12" ht="75">
      <c r="A1" s="1" t="s">
        <v>89</v>
      </c>
      <c r="B1" s="16" t="s">
        <v>14</v>
      </c>
      <c r="C1" s="1" t="s">
        <v>1140</v>
      </c>
      <c r="D1" s="16" t="s">
        <v>90</v>
      </c>
      <c r="E1" s="16" t="s">
        <v>31</v>
      </c>
      <c r="F1" s="1" t="s">
        <v>91</v>
      </c>
      <c r="G1" s="16" t="s">
        <v>92</v>
      </c>
      <c r="H1" s="16" t="s">
        <v>93</v>
      </c>
      <c r="I1" s="16" t="s">
        <v>94</v>
      </c>
      <c r="J1" s="16" t="s">
        <v>47</v>
      </c>
      <c r="K1" s="16" t="s">
        <v>101</v>
      </c>
      <c r="L1" s="62" t="s">
        <v>100</v>
      </c>
    </row>
    <row r="2" spans="1:12" ht="15" customHeight="1">
      <c r="A2" s="20" t="s">
        <v>1141</v>
      </c>
      <c r="B2" s="20" t="s">
        <v>1142</v>
      </c>
      <c r="C2" s="21" t="s">
        <v>1143</v>
      </c>
      <c r="D2" s="20" t="s">
        <v>21</v>
      </c>
      <c r="E2" s="20" t="s">
        <v>104</v>
      </c>
      <c r="F2" s="21" t="s">
        <v>105</v>
      </c>
      <c r="G2" s="20">
        <v>20221004</v>
      </c>
      <c r="H2" s="20" t="s">
        <v>43</v>
      </c>
      <c r="I2" s="20" t="s">
        <v>106</v>
      </c>
      <c r="J2" s="18" t="s">
        <v>1144</v>
      </c>
      <c r="K2" s="18">
        <v>0.80600000000000005</v>
      </c>
      <c r="L2" s="31" t="s">
        <v>212</v>
      </c>
    </row>
    <row r="3" spans="1:12" ht="15" customHeight="1">
      <c r="A3" s="20" t="s">
        <v>1141</v>
      </c>
      <c r="B3" s="20" t="s">
        <v>1145</v>
      </c>
      <c r="C3" s="21" t="s">
        <v>1143</v>
      </c>
      <c r="D3" s="20" t="s">
        <v>21</v>
      </c>
      <c r="E3" s="20" t="s">
        <v>104</v>
      </c>
      <c r="F3" s="21" t="s">
        <v>105</v>
      </c>
      <c r="G3" s="20">
        <v>20221003</v>
      </c>
      <c r="H3" s="20" t="s">
        <v>43</v>
      </c>
      <c r="I3" s="20" t="s">
        <v>106</v>
      </c>
      <c r="J3" s="18" t="s">
        <v>190</v>
      </c>
      <c r="K3" s="18">
        <v>1.78</v>
      </c>
      <c r="L3" s="31" t="s">
        <v>212</v>
      </c>
    </row>
    <row r="4" spans="1:12" ht="15" customHeight="1">
      <c r="A4" s="20" t="s">
        <v>1141</v>
      </c>
      <c r="B4" s="20" t="s">
        <v>1146</v>
      </c>
      <c r="C4" s="21" t="s">
        <v>1143</v>
      </c>
      <c r="D4" s="20" t="s">
        <v>21</v>
      </c>
      <c r="E4" s="20" t="s">
        <v>104</v>
      </c>
      <c r="F4" s="21" t="s">
        <v>105</v>
      </c>
      <c r="G4" s="20">
        <v>20220926</v>
      </c>
      <c r="H4" s="20" t="s">
        <v>43</v>
      </c>
      <c r="I4" s="20" t="s">
        <v>106</v>
      </c>
      <c r="J4" s="18" t="s">
        <v>1144</v>
      </c>
      <c r="K4" s="18">
        <v>0.72799999999999998</v>
      </c>
      <c r="L4" s="126" t="s">
        <v>212</v>
      </c>
    </row>
    <row r="5" spans="1:12" ht="15" customHeight="1">
      <c r="A5" s="20" t="s">
        <v>1141</v>
      </c>
      <c r="B5" s="20" t="s">
        <v>1147</v>
      </c>
      <c r="C5" s="21" t="s">
        <v>1143</v>
      </c>
      <c r="D5" s="20" t="s">
        <v>21</v>
      </c>
      <c r="E5" s="20" t="s">
        <v>104</v>
      </c>
      <c r="F5" s="21" t="s">
        <v>105</v>
      </c>
      <c r="G5" s="20">
        <v>20221006</v>
      </c>
      <c r="H5" s="20" t="s">
        <v>43</v>
      </c>
      <c r="I5" s="20" t="s">
        <v>106</v>
      </c>
      <c r="J5" s="18" t="s">
        <v>1144</v>
      </c>
      <c r="K5" s="18">
        <v>0.71499999999999997</v>
      </c>
      <c r="L5" s="126" t="s">
        <v>212</v>
      </c>
    </row>
    <row r="6" spans="1:12" ht="15" customHeight="1">
      <c r="A6" s="20" t="s">
        <v>1141</v>
      </c>
      <c r="B6" s="20" t="s">
        <v>1148</v>
      </c>
      <c r="C6" s="21" t="s">
        <v>1143</v>
      </c>
      <c r="D6" s="20" t="s">
        <v>21</v>
      </c>
      <c r="E6" s="20" t="s">
        <v>104</v>
      </c>
      <c r="F6" s="21" t="s">
        <v>105</v>
      </c>
      <c r="G6" s="20">
        <v>20221011</v>
      </c>
      <c r="H6" s="20" t="s">
        <v>43</v>
      </c>
      <c r="I6" s="20" t="s">
        <v>106</v>
      </c>
      <c r="J6" s="18">
        <v>8140485</v>
      </c>
      <c r="K6" s="18">
        <v>0.50600000000000001</v>
      </c>
      <c r="L6" s="126" t="s">
        <v>212</v>
      </c>
    </row>
    <row r="7" spans="1:12" ht="15" customHeight="1">
      <c r="A7" s="20" t="s">
        <v>1141</v>
      </c>
      <c r="B7" s="20" t="s">
        <v>1149</v>
      </c>
      <c r="C7" s="21" t="s">
        <v>1143</v>
      </c>
      <c r="D7" s="20" t="s">
        <v>21</v>
      </c>
      <c r="E7" s="20" t="s">
        <v>104</v>
      </c>
      <c r="F7" s="21" t="s">
        <v>105</v>
      </c>
      <c r="G7" s="20">
        <v>20220926</v>
      </c>
      <c r="H7" s="20" t="s">
        <v>43</v>
      </c>
      <c r="I7" s="20" t="s">
        <v>106</v>
      </c>
      <c r="J7" s="18" t="s">
        <v>1144</v>
      </c>
      <c r="K7" s="25"/>
      <c r="L7" s="126" t="s">
        <v>212</v>
      </c>
    </row>
    <row r="8" spans="1:12" ht="15" customHeight="1">
      <c r="A8" s="20" t="s">
        <v>1141</v>
      </c>
      <c r="B8" s="20" t="s">
        <v>1150</v>
      </c>
      <c r="C8" s="21" t="s">
        <v>1143</v>
      </c>
      <c r="D8" s="20" t="s">
        <v>21</v>
      </c>
      <c r="E8" s="20" t="s">
        <v>104</v>
      </c>
      <c r="F8" s="21" t="s">
        <v>105</v>
      </c>
      <c r="G8" s="20">
        <v>20220921</v>
      </c>
      <c r="H8" s="20" t="s">
        <v>43</v>
      </c>
      <c r="I8" s="20" t="s">
        <v>106</v>
      </c>
      <c r="J8" s="18" t="s">
        <v>190</v>
      </c>
      <c r="K8" s="25"/>
      <c r="L8" s="126" t="s">
        <v>212</v>
      </c>
    </row>
    <row r="9" spans="1:12" ht="15" customHeight="1">
      <c r="A9" s="20" t="s">
        <v>1141</v>
      </c>
      <c r="B9" s="20" t="s">
        <v>1151</v>
      </c>
      <c r="C9" s="21" t="s">
        <v>1143</v>
      </c>
      <c r="D9" s="20" t="s">
        <v>21</v>
      </c>
      <c r="E9" s="20" t="s">
        <v>104</v>
      </c>
      <c r="F9" s="21" t="s">
        <v>105</v>
      </c>
      <c r="G9" s="20">
        <v>20221010</v>
      </c>
      <c r="H9" s="20" t="s">
        <v>43</v>
      </c>
      <c r="I9" s="20" t="s">
        <v>106</v>
      </c>
      <c r="J9" s="18" t="s">
        <v>146</v>
      </c>
      <c r="K9" s="25"/>
      <c r="L9" s="126" t="s">
        <v>212</v>
      </c>
    </row>
    <row r="10" spans="1:12" ht="15" customHeight="1">
      <c r="A10" s="20" t="s">
        <v>1141</v>
      </c>
      <c r="B10" s="20" t="s">
        <v>1152</v>
      </c>
      <c r="C10" s="21" t="s">
        <v>1143</v>
      </c>
      <c r="D10" s="20" t="s">
        <v>21</v>
      </c>
      <c r="E10" s="20" t="s">
        <v>104</v>
      </c>
      <c r="F10" s="21" t="s">
        <v>105</v>
      </c>
      <c r="G10" s="20">
        <v>20220928</v>
      </c>
      <c r="H10" s="20" t="s">
        <v>43</v>
      </c>
      <c r="I10" s="20" t="s">
        <v>106</v>
      </c>
      <c r="J10" s="18" t="s">
        <v>190</v>
      </c>
      <c r="K10" s="25"/>
      <c r="L10" s="126" t="s">
        <v>212</v>
      </c>
    </row>
    <row r="11" spans="1:12" ht="15" customHeight="1">
      <c r="A11" s="20" t="s">
        <v>1141</v>
      </c>
      <c r="B11" s="20" t="s">
        <v>1153</v>
      </c>
      <c r="C11" s="21" t="s">
        <v>1143</v>
      </c>
      <c r="D11" s="20" t="s">
        <v>21</v>
      </c>
      <c r="E11" s="20" t="s">
        <v>104</v>
      </c>
      <c r="F11" s="21" t="s">
        <v>105</v>
      </c>
      <c r="G11" s="20">
        <v>20221012</v>
      </c>
      <c r="H11" s="20" t="s">
        <v>43</v>
      </c>
      <c r="I11" s="20" t="s">
        <v>106</v>
      </c>
      <c r="J11" s="18" t="s">
        <v>190</v>
      </c>
      <c r="K11" s="25"/>
      <c r="L11" s="126" t="s">
        <v>212</v>
      </c>
    </row>
    <row r="12" spans="1:12" ht="15" customHeight="1">
      <c r="A12" s="20" t="s">
        <v>1141</v>
      </c>
      <c r="B12" s="20" t="s">
        <v>1154</v>
      </c>
      <c r="C12" s="21" t="s">
        <v>1143</v>
      </c>
      <c r="D12" s="20" t="s">
        <v>21</v>
      </c>
      <c r="E12" s="20" t="s">
        <v>104</v>
      </c>
      <c r="F12" s="21" t="s">
        <v>105</v>
      </c>
      <c r="G12" s="20">
        <v>20220922</v>
      </c>
      <c r="H12" s="20" t="s">
        <v>43</v>
      </c>
      <c r="I12" s="20" t="s">
        <v>106</v>
      </c>
      <c r="J12" s="18">
        <v>8140485</v>
      </c>
      <c r="K12" s="18">
        <v>0.69399999999999995</v>
      </c>
      <c r="L12" s="126" t="s">
        <v>212</v>
      </c>
    </row>
    <row r="13" spans="1:12" ht="15" customHeight="1">
      <c r="A13" s="20" t="s">
        <v>1141</v>
      </c>
      <c r="B13" s="20" t="s">
        <v>1155</v>
      </c>
      <c r="C13" s="21" t="s">
        <v>1143</v>
      </c>
      <c r="D13" s="20" t="s">
        <v>21</v>
      </c>
      <c r="E13" s="20" t="s">
        <v>104</v>
      </c>
      <c r="F13" s="21" t="s">
        <v>105</v>
      </c>
      <c r="G13" s="20">
        <v>20220920</v>
      </c>
      <c r="H13" s="20" t="s">
        <v>43</v>
      </c>
      <c r="I13" s="20" t="s">
        <v>106</v>
      </c>
      <c r="J13" s="18" t="s">
        <v>1144</v>
      </c>
      <c r="K13" s="18">
        <v>1.54</v>
      </c>
      <c r="L13" s="126" t="s">
        <v>212</v>
      </c>
    </row>
    <row r="14" spans="1:12" ht="15" customHeight="1">
      <c r="A14" s="20" t="s">
        <v>1141</v>
      </c>
      <c r="B14" s="20" t="s">
        <v>1156</v>
      </c>
      <c r="C14" s="21" t="s">
        <v>1143</v>
      </c>
      <c r="D14" s="20" t="s">
        <v>21</v>
      </c>
      <c r="E14" s="20" t="s">
        <v>104</v>
      </c>
      <c r="F14" s="21" t="s">
        <v>105</v>
      </c>
      <c r="G14" s="20">
        <v>20221007</v>
      </c>
      <c r="H14" s="20" t="s">
        <v>43</v>
      </c>
      <c r="I14" s="20" t="s">
        <v>106</v>
      </c>
      <c r="J14" s="18" t="s">
        <v>1157</v>
      </c>
      <c r="K14" s="43"/>
      <c r="L14" s="126" t="s">
        <v>212</v>
      </c>
    </row>
    <row r="15" spans="1:12" ht="15" customHeight="1">
      <c r="A15" s="20" t="s">
        <v>1141</v>
      </c>
      <c r="B15" s="20" t="s">
        <v>1158</v>
      </c>
      <c r="C15" s="21" t="s">
        <v>1143</v>
      </c>
      <c r="D15" s="20" t="s">
        <v>21</v>
      </c>
      <c r="E15" s="20" t="s">
        <v>104</v>
      </c>
      <c r="F15" s="21" t="s">
        <v>105</v>
      </c>
      <c r="G15" s="20">
        <v>20220929</v>
      </c>
      <c r="H15" s="20" t="s">
        <v>43</v>
      </c>
      <c r="I15" s="20" t="s">
        <v>106</v>
      </c>
      <c r="J15" s="18" t="s">
        <v>190</v>
      </c>
      <c r="K15" s="43"/>
      <c r="L15" s="126" t="s">
        <v>212</v>
      </c>
    </row>
    <row r="16" spans="1:12" ht="15" customHeight="1">
      <c r="A16" s="20" t="s">
        <v>1141</v>
      </c>
      <c r="B16" s="20" t="s">
        <v>1159</v>
      </c>
      <c r="C16" s="21" t="s">
        <v>1143</v>
      </c>
      <c r="D16" s="20" t="s">
        <v>21</v>
      </c>
      <c r="E16" s="20" t="s">
        <v>104</v>
      </c>
      <c r="F16" s="21" t="s">
        <v>105</v>
      </c>
      <c r="G16" s="20">
        <v>20221013</v>
      </c>
      <c r="H16" s="20" t="s">
        <v>43</v>
      </c>
      <c r="I16" s="20" t="s">
        <v>106</v>
      </c>
      <c r="J16" s="18" t="s">
        <v>190</v>
      </c>
      <c r="K16" s="43"/>
      <c r="L16" s="126" t="s">
        <v>212</v>
      </c>
    </row>
    <row r="17" spans="1:12" ht="15" customHeight="1">
      <c r="A17" s="20" t="s">
        <v>1141</v>
      </c>
      <c r="B17" s="20" t="s">
        <v>1160</v>
      </c>
      <c r="C17" s="21" t="s">
        <v>1143</v>
      </c>
      <c r="D17" s="20" t="s">
        <v>21</v>
      </c>
      <c r="E17" s="20" t="s">
        <v>104</v>
      </c>
      <c r="F17" s="21" t="s">
        <v>105</v>
      </c>
      <c r="G17" s="20">
        <v>20221006</v>
      </c>
      <c r="H17" s="20" t="s">
        <v>43</v>
      </c>
      <c r="I17" s="20" t="s">
        <v>106</v>
      </c>
      <c r="J17" s="18" t="s">
        <v>190</v>
      </c>
      <c r="K17" s="18">
        <v>0.753</v>
      </c>
      <c r="L17" s="126" t="s">
        <v>212</v>
      </c>
    </row>
    <row r="18" spans="1:12" ht="15" customHeight="1">
      <c r="A18" s="20" t="s">
        <v>1141</v>
      </c>
      <c r="B18" s="20" t="s">
        <v>1161</v>
      </c>
      <c r="C18" s="21" t="s">
        <v>1143</v>
      </c>
      <c r="D18" s="20" t="s">
        <v>21</v>
      </c>
      <c r="E18" s="20" t="s">
        <v>104</v>
      </c>
      <c r="F18" s="21" t="s">
        <v>105</v>
      </c>
      <c r="G18" s="20">
        <v>20220904</v>
      </c>
      <c r="H18" s="20" t="s">
        <v>43</v>
      </c>
      <c r="I18" s="20" t="s">
        <v>106</v>
      </c>
      <c r="J18" s="18" t="s">
        <v>1162</v>
      </c>
      <c r="K18" s="18">
        <v>2.41</v>
      </c>
      <c r="L18" s="126" t="s">
        <v>212</v>
      </c>
    </row>
    <row r="19" spans="1:12" ht="15" customHeight="1">
      <c r="A19" s="20" t="s">
        <v>1141</v>
      </c>
      <c r="B19" s="20" t="s">
        <v>1163</v>
      </c>
      <c r="C19" s="21" t="s">
        <v>1143</v>
      </c>
      <c r="D19" s="20" t="s">
        <v>21</v>
      </c>
      <c r="E19" s="20" t="s">
        <v>104</v>
      </c>
      <c r="F19" s="21" t="s">
        <v>105</v>
      </c>
      <c r="G19" s="20">
        <v>20220921</v>
      </c>
      <c r="H19" s="20" t="s">
        <v>43</v>
      </c>
      <c r="I19" s="20" t="s">
        <v>106</v>
      </c>
      <c r="J19" s="18" t="s">
        <v>190</v>
      </c>
      <c r="K19" s="18">
        <v>1.37</v>
      </c>
      <c r="L19" s="126" t="s">
        <v>212</v>
      </c>
    </row>
    <row r="20" spans="1:12" ht="15" customHeight="1">
      <c r="A20" s="20" t="s">
        <v>1141</v>
      </c>
      <c r="B20" s="20" t="s">
        <v>1164</v>
      </c>
      <c r="C20" s="21" t="s">
        <v>1143</v>
      </c>
      <c r="D20" s="20" t="s">
        <v>21</v>
      </c>
      <c r="E20" s="20" t="s">
        <v>104</v>
      </c>
      <c r="F20" s="21" t="s">
        <v>105</v>
      </c>
      <c r="G20" s="20">
        <v>20220929</v>
      </c>
      <c r="H20" s="20" t="s">
        <v>43</v>
      </c>
      <c r="I20" s="20" t="s">
        <v>106</v>
      </c>
      <c r="J20" s="18" t="s">
        <v>190</v>
      </c>
      <c r="K20" s="18">
        <v>32.200000000000003</v>
      </c>
      <c r="L20" s="126" t="s">
        <v>212</v>
      </c>
    </row>
    <row r="21" spans="1:12" ht="15" customHeight="1">
      <c r="A21" s="20" t="s">
        <v>1141</v>
      </c>
      <c r="B21" s="20" t="s">
        <v>1165</v>
      </c>
      <c r="C21" s="21" t="s">
        <v>1143</v>
      </c>
      <c r="D21" s="20" t="s">
        <v>21</v>
      </c>
      <c r="E21" s="20" t="s">
        <v>104</v>
      </c>
      <c r="F21" s="21" t="s">
        <v>105</v>
      </c>
      <c r="G21" s="20">
        <v>20220927</v>
      </c>
      <c r="H21" s="20" t="s">
        <v>43</v>
      </c>
      <c r="I21" s="20" t="s">
        <v>106</v>
      </c>
      <c r="J21" s="18" t="s">
        <v>1162</v>
      </c>
      <c r="K21" s="18">
        <v>2.42</v>
      </c>
      <c r="L21" s="126" t="s">
        <v>212</v>
      </c>
    </row>
    <row r="22" spans="1:12" ht="15" customHeight="1">
      <c r="A22" s="20" t="s">
        <v>1141</v>
      </c>
      <c r="B22" s="20" t="s">
        <v>1166</v>
      </c>
      <c r="C22" s="21" t="s">
        <v>1143</v>
      </c>
      <c r="D22" s="20" t="s">
        <v>21</v>
      </c>
      <c r="E22" s="20" t="s">
        <v>104</v>
      </c>
      <c r="F22" s="21" t="s">
        <v>105</v>
      </c>
      <c r="G22" s="20">
        <v>20220819</v>
      </c>
      <c r="H22" s="20" t="s">
        <v>43</v>
      </c>
      <c r="I22" s="20" t="s">
        <v>106</v>
      </c>
      <c r="J22" s="18" t="s">
        <v>190</v>
      </c>
      <c r="K22" s="25"/>
      <c r="L22" s="126" t="s">
        <v>212</v>
      </c>
    </row>
    <row r="23" spans="1:12" ht="15" customHeight="1">
      <c r="A23" s="20" t="s">
        <v>1141</v>
      </c>
      <c r="B23" s="20" t="s">
        <v>1167</v>
      </c>
      <c r="C23" s="21" t="s">
        <v>1143</v>
      </c>
      <c r="D23" s="20" t="s">
        <v>21</v>
      </c>
      <c r="E23" s="20" t="s">
        <v>104</v>
      </c>
      <c r="F23" s="21" t="s">
        <v>105</v>
      </c>
      <c r="G23" s="20">
        <v>20220816</v>
      </c>
      <c r="H23" s="20" t="s">
        <v>43</v>
      </c>
      <c r="I23" s="20" t="s">
        <v>106</v>
      </c>
      <c r="J23" s="18" t="s">
        <v>1168</v>
      </c>
      <c r="K23" s="18">
        <v>0.52200000000000002</v>
      </c>
      <c r="L23" s="126" t="s">
        <v>212</v>
      </c>
    </row>
    <row r="24" spans="1:12" ht="15" customHeight="1">
      <c r="A24" s="20" t="s">
        <v>1141</v>
      </c>
      <c r="B24" s="20" t="s">
        <v>1169</v>
      </c>
      <c r="C24" s="21" t="s">
        <v>1143</v>
      </c>
      <c r="D24" s="20" t="s">
        <v>21</v>
      </c>
      <c r="E24" s="20" t="s">
        <v>104</v>
      </c>
      <c r="F24" s="21" t="s">
        <v>105</v>
      </c>
      <c r="G24" s="20">
        <v>20221007</v>
      </c>
      <c r="H24" s="20" t="s">
        <v>43</v>
      </c>
      <c r="I24" s="20" t="s">
        <v>106</v>
      </c>
      <c r="J24" s="18">
        <v>8140485</v>
      </c>
      <c r="K24" s="18">
        <v>0.73299999999999998</v>
      </c>
      <c r="L24" s="126" t="s">
        <v>212</v>
      </c>
    </row>
    <row r="25" spans="1:12" ht="15" customHeight="1">
      <c r="A25" s="20" t="s">
        <v>1141</v>
      </c>
      <c r="B25" s="20" t="s">
        <v>1170</v>
      </c>
      <c r="C25" s="21" t="s">
        <v>1143</v>
      </c>
      <c r="D25" s="20" t="s">
        <v>21</v>
      </c>
      <c r="E25" s="20" t="s">
        <v>104</v>
      </c>
      <c r="F25" s="21" t="s">
        <v>105</v>
      </c>
      <c r="G25" s="20">
        <v>20221004</v>
      </c>
      <c r="H25" s="20" t="s">
        <v>43</v>
      </c>
      <c r="I25" s="20" t="s">
        <v>106</v>
      </c>
      <c r="J25" s="18">
        <v>8140485</v>
      </c>
      <c r="K25" s="18">
        <v>5.6</v>
      </c>
      <c r="L25" s="126" t="s">
        <v>212</v>
      </c>
    </row>
    <row r="26" spans="1:12" ht="15" customHeight="1">
      <c r="A26" s="20" t="s">
        <v>1141</v>
      </c>
      <c r="B26" s="20" t="s">
        <v>1171</v>
      </c>
      <c r="C26" s="21" t="s">
        <v>1143</v>
      </c>
      <c r="D26" s="20" t="s">
        <v>21</v>
      </c>
      <c r="E26" s="20" t="s">
        <v>104</v>
      </c>
      <c r="F26" s="21" t="s">
        <v>105</v>
      </c>
      <c r="G26" s="20">
        <v>20220922</v>
      </c>
      <c r="H26" s="20" t="s">
        <v>43</v>
      </c>
      <c r="I26" s="20" t="s">
        <v>106</v>
      </c>
      <c r="J26" s="18" t="s">
        <v>1162</v>
      </c>
      <c r="K26" s="18">
        <v>1.1200000000000001</v>
      </c>
      <c r="L26" s="126" t="s">
        <v>212</v>
      </c>
    </row>
    <row r="27" spans="1:12" ht="15" customHeight="1">
      <c r="A27" s="20" t="s">
        <v>1141</v>
      </c>
      <c r="B27" s="20" t="s">
        <v>1172</v>
      </c>
      <c r="C27" s="21" t="s">
        <v>1143</v>
      </c>
      <c r="D27" s="20" t="s">
        <v>21</v>
      </c>
      <c r="E27" s="20" t="s">
        <v>104</v>
      </c>
      <c r="F27" s="21" t="s">
        <v>105</v>
      </c>
      <c r="G27" s="20">
        <v>20220923</v>
      </c>
      <c r="H27" s="20" t="s">
        <v>43</v>
      </c>
      <c r="I27" s="20" t="s">
        <v>106</v>
      </c>
      <c r="J27" s="18" t="s">
        <v>190</v>
      </c>
      <c r="K27" s="18">
        <v>0.53800000000000003</v>
      </c>
      <c r="L27" s="126" t="s">
        <v>212</v>
      </c>
    </row>
    <row r="28" spans="1:12" ht="15" customHeight="1">
      <c r="A28" s="20" t="s">
        <v>1141</v>
      </c>
      <c r="B28" s="20" t="s">
        <v>1173</v>
      </c>
      <c r="C28" s="21" t="s">
        <v>1143</v>
      </c>
      <c r="D28" s="20" t="s">
        <v>21</v>
      </c>
      <c r="E28" s="20" t="s">
        <v>104</v>
      </c>
      <c r="F28" s="21" t="s">
        <v>105</v>
      </c>
      <c r="G28" s="20">
        <v>20220924</v>
      </c>
      <c r="H28" s="20" t="s">
        <v>43</v>
      </c>
      <c r="I28" s="20" t="s">
        <v>106</v>
      </c>
      <c r="J28" s="18" t="s">
        <v>190</v>
      </c>
      <c r="K28" s="18">
        <v>0.54600000000000004</v>
      </c>
      <c r="L28" s="126" t="s">
        <v>212</v>
      </c>
    </row>
    <row r="29" spans="1:12" ht="15" customHeight="1">
      <c r="A29" s="20" t="s">
        <v>1141</v>
      </c>
      <c r="B29" s="20" t="s">
        <v>1174</v>
      </c>
      <c r="C29" s="21" t="s">
        <v>1143</v>
      </c>
      <c r="D29" s="20" t="s">
        <v>21</v>
      </c>
      <c r="E29" s="20" t="s">
        <v>104</v>
      </c>
      <c r="F29" s="21" t="s">
        <v>105</v>
      </c>
      <c r="G29" s="20">
        <v>20220929</v>
      </c>
      <c r="H29" s="20" t="s">
        <v>43</v>
      </c>
      <c r="I29" s="20" t="s">
        <v>106</v>
      </c>
      <c r="J29" s="18" t="s">
        <v>190</v>
      </c>
      <c r="K29" s="25"/>
      <c r="L29" s="126" t="s">
        <v>212</v>
      </c>
    </row>
    <row r="30" spans="1:12" ht="15" customHeight="1">
      <c r="A30" s="20" t="s">
        <v>1141</v>
      </c>
      <c r="B30" s="20" t="s">
        <v>1175</v>
      </c>
      <c r="C30" s="21" t="s">
        <v>1143</v>
      </c>
      <c r="D30" s="20" t="s">
        <v>21</v>
      </c>
      <c r="E30" s="20" t="s">
        <v>104</v>
      </c>
      <c r="F30" s="21" t="s">
        <v>105</v>
      </c>
      <c r="G30" s="20">
        <v>20220901</v>
      </c>
      <c r="H30" s="20" t="s">
        <v>43</v>
      </c>
      <c r="I30" s="20" t="s">
        <v>106</v>
      </c>
      <c r="J30" s="18">
        <v>8140485</v>
      </c>
      <c r="K30" s="18">
        <v>0.61299999999999999</v>
      </c>
      <c r="L30" s="126" t="s">
        <v>212</v>
      </c>
    </row>
    <row r="31" spans="1:12" ht="15" customHeight="1">
      <c r="A31" s="20" t="s">
        <v>1141</v>
      </c>
      <c r="B31" s="20" t="s">
        <v>1176</v>
      </c>
      <c r="C31" s="21" t="s">
        <v>1143</v>
      </c>
      <c r="D31" s="20" t="s">
        <v>21</v>
      </c>
      <c r="E31" s="20" t="s">
        <v>104</v>
      </c>
      <c r="F31" s="21" t="s">
        <v>105</v>
      </c>
      <c r="G31" s="20">
        <v>20220901</v>
      </c>
      <c r="H31" s="20" t="s">
        <v>43</v>
      </c>
      <c r="I31" s="20" t="s">
        <v>106</v>
      </c>
      <c r="J31" s="18">
        <v>8140485</v>
      </c>
      <c r="K31" s="18">
        <v>1.43</v>
      </c>
      <c r="L31" s="126" t="s">
        <v>212</v>
      </c>
    </row>
    <row r="32" spans="1:12" ht="15" customHeight="1">
      <c r="A32" s="20" t="s">
        <v>1141</v>
      </c>
      <c r="B32" s="20" t="s">
        <v>1177</v>
      </c>
      <c r="C32" s="21" t="s">
        <v>1143</v>
      </c>
      <c r="D32" s="20" t="s">
        <v>21</v>
      </c>
      <c r="E32" s="20" t="s">
        <v>104</v>
      </c>
      <c r="F32" s="21" t="s">
        <v>105</v>
      </c>
      <c r="G32" s="20">
        <v>20220922</v>
      </c>
      <c r="H32" s="20" t="s">
        <v>43</v>
      </c>
      <c r="I32" s="20" t="s">
        <v>106</v>
      </c>
      <c r="J32" s="18" t="s">
        <v>190</v>
      </c>
      <c r="K32" s="18">
        <v>0.5</v>
      </c>
      <c r="L32" s="126" t="s">
        <v>212</v>
      </c>
    </row>
    <row r="33" spans="1:12" ht="15" customHeight="1">
      <c r="A33" s="20" t="s">
        <v>1141</v>
      </c>
      <c r="B33" s="20" t="s">
        <v>1178</v>
      </c>
      <c r="C33" s="21" t="s">
        <v>1143</v>
      </c>
      <c r="D33" s="20" t="s">
        <v>21</v>
      </c>
      <c r="E33" s="20" t="s">
        <v>104</v>
      </c>
      <c r="F33" s="21" t="s">
        <v>105</v>
      </c>
      <c r="G33" s="20">
        <v>20221022</v>
      </c>
      <c r="H33" s="20" t="s">
        <v>43</v>
      </c>
      <c r="I33" s="20" t="s">
        <v>106</v>
      </c>
      <c r="J33" s="18" t="s">
        <v>190</v>
      </c>
      <c r="K33" s="25"/>
      <c r="L33" s="126" t="s">
        <v>212</v>
      </c>
    </row>
    <row r="34" spans="1:12" ht="15" customHeight="1">
      <c r="A34" s="20" t="s">
        <v>1141</v>
      </c>
      <c r="B34" s="20" t="s">
        <v>1179</v>
      </c>
      <c r="C34" s="21" t="s">
        <v>1143</v>
      </c>
      <c r="D34" s="20" t="s">
        <v>21</v>
      </c>
      <c r="E34" s="20" t="s">
        <v>104</v>
      </c>
      <c r="F34" s="21" t="s">
        <v>105</v>
      </c>
      <c r="G34" s="20">
        <v>20220921</v>
      </c>
      <c r="H34" s="20" t="s">
        <v>43</v>
      </c>
      <c r="I34" s="20" t="s">
        <v>106</v>
      </c>
      <c r="J34" s="18" t="s">
        <v>190</v>
      </c>
      <c r="K34" s="25"/>
      <c r="L34" s="126" t="s">
        <v>212</v>
      </c>
    </row>
    <row r="35" spans="1:12" ht="15" customHeight="1">
      <c r="A35" s="20" t="s">
        <v>1141</v>
      </c>
      <c r="B35" s="20" t="s">
        <v>1180</v>
      </c>
      <c r="C35" s="21" t="s">
        <v>1143</v>
      </c>
      <c r="D35" s="20" t="s">
        <v>21</v>
      </c>
      <c r="E35" s="20" t="s">
        <v>104</v>
      </c>
      <c r="F35" s="21" t="s">
        <v>105</v>
      </c>
      <c r="G35" s="20">
        <v>20220922</v>
      </c>
      <c r="H35" s="20" t="s">
        <v>43</v>
      </c>
      <c r="I35" s="20" t="s">
        <v>106</v>
      </c>
      <c r="J35" s="18" t="s">
        <v>190</v>
      </c>
      <c r="K35" s="25"/>
      <c r="L35" s="126" t="s">
        <v>212</v>
      </c>
    </row>
    <row r="36" spans="1:12" ht="15" customHeight="1">
      <c r="A36" s="20" t="s">
        <v>1141</v>
      </c>
      <c r="B36" s="20" t="s">
        <v>1181</v>
      </c>
      <c r="C36" s="21" t="s">
        <v>1143</v>
      </c>
      <c r="D36" s="20" t="s">
        <v>21</v>
      </c>
      <c r="E36" s="20" t="s">
        <v>104</v>
      </c>
      <c r="F36" s="21" t="s">
        <v>105</v>
      </c>
      <c r="G36" s="20">
        <v>20220928</v>
      </c>
      <c r="H36" s="20" t="s">
        <v>43</v>
      </c>
      <c r="I36" s="20" t="s">
        <v>106</v>
      </c>
      <c r="J36" s="18" t="s">
        <v>190</v>
      </c>
      <c r="K36" s="25"/>
      <c r="L36" s="126" t="s">
        <v>212</v>
      </c>
    </row>
    <row r="37" spans="1:12" ht="15" customHeight="1">
      <c r="A37" s="20" t="s">
        <v>1141</v>
      </c>
      <c r="B37" s="20" t="s">
        <v>1182</v>
      </c>
      <c r="C37" s="21" t="s">
        <v>1143</v>
      </c>
      <c r="D37" s="20" t="s">
        <v>21</v>
      </c>
      <c r="E37" s="20" t="s">
        <v>104</v>
      </c>
      <c r="F37" s="21" t="s">
        <v>105</v>
      </c>
      <c r="G37" s="20">
        <v>20220927</v>
      </c>
      <c r="H37" s="20" t="s">
        <v>43</v>
      </c>
      <c r="I37" s="20" t="s">
        <v>106</v>
      </c>
      <c r="J37" s="18" t="s">
        <v>190</v>
      </c>
      <c r="K37" s="25"/>
      <c r="L37" s="126" t="s">
        <v>212</v>
      </c>
    </row>
    <row r="38" spans="1:12" ht="15" customHeight="1">
      <c r="A38" s="20" t="s">
        <v>1141</v>
      </c>
      <c r="B38" s="20" t="s">
        <v>1183</v>
      </c>
      <c r="C38" s="21" t="s">
        <v>1143</v>
      </c>
      <c r="D38" s="20" t="s">
        <v>21</v>
      </c>
      <c r="E38" s="20" t="s">
        <v>104</v>
      </c>
      <c r="F38" s="21" t="s">
        <v>105</v>
      </c>
      <c r="G38" s="20">
        <v>20220926</v>
      </c>
      <c r="H38" s="20" t="s">
        <v>43</v>
      </c>
      <c r="I38" s="20" t="s">
        <v>106</v>
      </c>
      <c r="J38" s="18">
        <v>8140485</v>
      </c>
      <c r="K38" s="18">
        <v>2.1</v>
      </c>
      <c r="L38" s="126" t="s">
        <v>212</v>
      </c>
    </row>
    <row r="39" spans="1:12" ht="15" customHeight="1">
      <c r="A39" s="20" t="s">
        <v>1141</v>
      </c>
      <c r="B39" s="20" t="s">
        <v>1184</v>
      </c>
      <c r="C39" s="21" t="s">
        <v>1143</v>
      </c>
      <c r="D39" s="20" t="s">
        <v>21</v>
      </c>
      <c r="E39" s="20" t="s">
        <v>104</v>
      </c>
      <c r="F39" s="21" t="s">
        <v>105</v>
      </c>
      <c r="G39" s="20">
        <v>20221006</v>
      </c>
      <c r="H39" s="20" t="s">
        <v>43</v>
      </c>
      <c r="I39" s="20" t="s">
        <v>106</v>
      </c>
      <c r="J39" s="18" t="s">
        <v>1185</v>
      </c>
      <c r="K39" s="18">
        <v>0.74099999999999999</v>
      </c>
      <c r="L39" s="126" t="s">
        <v>212</v>
      </c>
    </row>
    <row r="40" spans="1:12" ht="15" customHeight="1">
      <c r="A40" s="20" t="s">
        <v>1141</v>
      </c>
      <c r="B40" s="20" t="s">
        <v>1186</v>
      </c>
      <c r="C40" s="21" t="s">
        <v>1143</v>
      </c>
      <c r="D40" s="20" t="s">
        <v>21</v>
      </c>
      <c r="E40" s="20" t="s">
        <v>104</v>
      </c>
      <c r="F40" s="21" t="s">
        <v>105</v>
      </c>
      <c r="G40" s="20">
        <v>20220920</v>
      </c>
      <c r="H40" s="20" t="s">
        <v>43</v>
      </c>
      <c r="I40" s="20" t="s">
        <v>106</v>
      </c>
      <c r="J40" s="18" t="s">
        <v>190</v>
      </c>
      <c r="K40" s="18">
        <v>2.59</v>
      </c>
      <c r="L40" s="126" t="s">
        <v>212</v>
      </c>
    </row>
    <row r="41" spans="1:12" ht="15" customHeight="1">
      <c r="A41" s="20" t="s">
        <v>1141</v>
      </c>
      <c r="B41" s="20" t="s">
        <v>1187</v>
      </c>
      <c r="C41" s="21" t="s">
        <v>1143</v>
      </c>
      <c r="D41" s="20" t="s">
        <v>21</v>
      </c>
      <c r="E41" s="20" t="s">
        <v>104</v>
      </c>
      <c r="F41" s="21" t="s">
        <v>105</v>
      </c>
      <c r="G41" s="20">
        <v>20220928</v>
      </c>
      <c r="H41" s="20" t="s">
        <v>43</v>
      </c>
      <c r="I41" s="20" t="s">
        <v>106</v>
      </c>
      <c r="J41" s="18">
        <v>8140485</v>
      </c>
      <c r="K41" s="18">
        <v>1.83</v>
      </c>
      <c r="L41" s="126" t="s">
        <v>212</v>
      </c>
    </row>
    <row r="42" spans="1:12" ht="15" customHeight="1">
      <c r="A42" s="20" t="s">
        <v>1141</v>
      </c>
      <c r="B42" s="20" t="s">
        <v>1188</v>
      </c>
      <c r="C42" s="21" t="s">
        <v>1143</v>
      </c>
      <c r="D42" s="20" t="s">
        <v>21</v>
      </c>
      <c r="E42" s="20" t="s">
        <v>104</v>
      </c>
      <c r="F42" s="21" t="s">
        <v>105</v>
      </c>
      <c r="G42" s="20">
        <v>20220919</v>
      </c>
      <c r="H42" s="20" t="s">
        <v>43</v>
      </c>
      <c r="I42" s="20" t="s">
        <v>106</v>
      </c>
      <c r="J42" s="18">
        <v>8140485</v>
      </c>
      <c r="K42" s="18">
        <v>2.65</v>
      </c>
      <c r="L42" s="126" t="s">
        <v>212</v>
      </c>
    </row>
    <row r="43" spans="1:12" ht="15" customHeight="1">
      <c r="A43" s="20" t="s">
        <v>1141</v>
      </c>
      <c r="B43" s="20" t="s">
        <v>1189</v>
      </c>
      <c r="C43" s="21" t="s">
        <v>1143</v>
      </c>
      <c r="D43" s="20" t="s">
        <v>21</v>
      </c>
      <c r="E43" s="20" t="s">
        <v>104</v>
      </c>
      <c r="F43" s="21" t="s">
        <v>105</v>
      </c>
      <c r="G43" s="20">
        <v>20220924</v>
      </c>
      <c r="H43" s="20" t="s">
        <v>43</v>
      </c>
      <c r="I43" s="20" t="s">
        <v>106</v>
      </c>
      <c r="J43" s="18" t="s">
        <v>1190</v>
      </c>
      <c r="K43" s="25"/>
      <c r="L43" s="126" t="s">
        <v>212</v>
      </c>
    </row>
    <row r="44" spans="1:12" ht="15" customHeight="1">
      <c r="A44" s="20" t="s">
        <v>1141</v>
      </c>
      <c r="B44" s="20" t="s">
        <v>1191</v>
      </c>
      <c r="C44" s="21" t="s">
        <v>1143</v>
      </c>
      <c r="D44" s="20" t="s">
        <v>21</v>
      </c>
      <c r="E44" s="20" t="s">
        <v>104</v>
      </c>
      <c r="F44" s="21" t="s">
        <v>105</v>
      </c>
      <c r="G44" s="20">
        <v>20220923</v>
      </c>
      <c r="H44" s="20" t="s">
        <v>43</v>
      </c>
      <c r="I44" s="20" t="s">
        <v>106</v>
      </c>
      <c r="J44" s="18" t="s">
        <v>190</v>
      </c>
      <c r="K44" s="18">
        <v>1.3</v>
      </c>
      <c r="L44" s="126" t="s">
        <v>212</v>
      </c>
    </row>
    <row r="45" spans="1:12" ht="15" customHeight="1">
      <c r="A45" s="20" t="s">
        <v>1141</v>
      </c>
      <c r="B45" s="20" t="s">
        <v>1192</v>
      </c>
      <c r="C45" s="21" t="s">
        <v>1143</v>
      </c>
      <c r="D45" s="20" t="s">
        <v>21</v>
      </c>
      <c r="E45" s="20" t="s">
        <v>104</v>
      </c>
      <c r="F45" s="21" t="s">
        <v>105</v>
      </c>
      <c r="G45" s="20">
        <v>20220925</v>
      </c>
      <c r="H45" s="20" t="s">
        <v>43</v>
      </c>
      <c r="I45" s="20" t="s">
        <v>106</v>
      </c>
      <c r="J45" s="18">
        <v>8140485</v>
      </c>
      <c r="K45" s="18">
        <v>0.68100000000000005</v>
      </c>
      <c r="L45" s="126" t="s">
        <v>212</v>
      </c>
    </row>
    <row r="46" spans="1:12" ht="15" customHeight="1">
      <c r="A46" s="20" t="s">
        <v>1141</v>
      </c>
      <c r="B46" s="20" t="s">
        <v>1193</v>
      </c>
      <c r="C46" s="21" t="s">
        <v>1143</v>
      </c>
      <c r="D46" s="20" t="s">
        <v>21</v>
      </c>
      <c r="E46" s="20" t="s">
        <v>104</v>
      </c>
      <c r="F46" s="21" t="s">
        <v>105</v>
      </c>
      <c r="G46" s="20">
        <v>20220917</v>
      </c>
      <c r="H46" s="20" t="s">
        <v>43</v>
      </c>
      <c r="I46" s="20" t="s">
        <v>106</v>
      </c>
      <c r="J46" s="18">
        <v>8140485</v>
      </c>
      <c r="K46" s="18">
        <v>7.4</v>
      </c>
      <c r="L46" s="126" t="s">
        <v>212</v>
      </c>
    </row>
    <row r="47" spans="1:12" ht="15" customHeight="1">
      <c r="A47" s="20" t="s">
        <v>1141</v>
      </c>
      <c r="B47" s="20" t="s">
        <v>1194</v>
      </c>
      <c r="C47" s="21" t="s">
        <v>1143</v>
      </c>
      <c r="D47" s="20" t="s">
        <v>21</v>
      </c>
      <c r="E47" s="20" t="s">
        <v>104</v>
      </c>
      <c r="F47" s="21" t="s">
        <v>105</v>
      </c>
      <c r="G47" s="20">
        <v>20220922</v>
      </c>
      <c r="H47" s="20" t="s">
        <v>43</v>
      </c>
      <c r="I47" s="20" t="s">
        <v>106</v>
      </c>
      <c r="J47" s="18" t="s">
        <v>190</v>
      </c>
      <c r="K47" s="18">
        <v>0.50600000000000001</v>
      </c>
      <c r="L47" s="126" t="s">
        <v>212</v>
      </c>
    </row>
    <row r="48" spans="1:12" ht="15" customHeight="1">
      <c r="A48" s="20" t="s">
        <v>1141</v>
      </c>
      <c r="B48" s="20" t="s">
        <v>1195</v>
      </c>
      <c r="C48" s="21" t="s">
        <v>1143</v>
      </c>
      <c r="D48" s="20" t="s">
        <v>21</v>
      </c>
      <c r="E48" s="20" t="s">
        <v>104</v>
      </c>
      <c r="F48" s="21" t="s">
        <v>105</v>
      </c>
      <c r="G48" s="20">
        <v>20220918</v>
      </c>
      <c r="H48" s="20" t="s">
        <v>43</v>
      </c>
      <c r="I48" s="20" t="s">
        <v>106</v>
      </c>
      <c r="J48" s="18" t="s">
        <v>190</v>
      </c>
      <c r="K48" s="25"/>
      <c r="L48" s="126" t="s">
        <v>212</v>
      </c>
    </row>
    <row r="49" spans="1:12" ht="15" customHeight="1">
      <c r="A49" s="20" t="s">
        <v>1141</v>
      </c>
      <c r="B49" s="20" t="s">
        <v>1196</v>
      </c>
      <c r="C49" s="21" t="s">
        <v>1143</v>
      </c>
      <c r="D49" s="20" t="s">
        <v>21</v>
      </c>
      <c r="E49" s="20" t="s">
        <v>104</v>
      </c>
      <c r="F49" s="21" t="s">
        <v>105</v>
      </c>
      <c r="G49" s="20">
        <v>20220916</v>
      </c>
      <c r="H49" s="20" t="s">
        <v>43</v>
      </c>
      <c r="I49" s="20" t="s">
        <v>106</v>
      </c>
      <c r="J49" s="18" t="s">
        <v>190</v>
      </c>
      <c r="K49" s="18">
        <v>0.53300000000000003</v>
      </c>
      <c r="L49" s="126" t="s">
        <v>212</v>
      </c>
    </row>
    <row r="50" spans="1:12" ht="15" customHeight="1">
      <c r="A50" s="20" t="s">
        <v>1141</v>
      </c>
      <c r="B50" s="20" t="s">
        <v>1197</v>
      </c>
      <c r="C50" s="21" t="s">
        <v>1143</v>
      </c>
      <c r="D50" s="20" t="s">
        <v>21</v>
      </c>
      <c r="E50" s="20" t="s">
        <v>104</v>
      </c>
      <c r="F50" s="21" t="s">
        <v>105</v>
      </c>
      <c r="G50" s="20">
        <v>20221004</v>
      </c>
      <c r="H50" s="20" t="s">
        <v>43</v>
      </c>
      <c r="I50" s="20" t="s">
        <v>106</v>
      </c>
      <c r="J50" s="18" t="s">
        <v>1185</v>
      </c>
      <c r="K50" s="25"/>
      <c r="L50" s="126" t="s">
        <v>212</v>
      </c>
    </row>
    <row r="51" spans="1:12" ht="15" customHeight="1">
      <c r="A51" s="20" t="s">
        <v>1141</v>
      </c>
      <c r="B51" s="20" t="s">
        <v>1198</v>
      </c>
      <c r="C51" s="21" t="s">
        <v>1143</v>
      </c>
      <c r="D51" s="20" t="s">
        <v>21</v>
      </c>
      <c r="E51" s="20" t="s">
        <v>104</v>
      </c>
      <c r="F51" s="21" t="s">
        <v>105</v>
      </c>
      <c r="G51" s="20">
        <v>20220822</v>
      </c>
      <c r="H51" s="20" t="s">
        <v>43</v>
      </c>
      <c r="I51" s="20" t="s">
        <v>106</v>
      </c>
      <c r="J51" s="18" t="s">
        <v>190</v>
      </c>
      <c r="K51" s="18">
        <v>0.874</v>
      </c>
      <c r="L51" s="126" t="s">
        <v>212</v>
      </c>
    </row>
    <row r="52" spans="1:12" ht="15" customHeight="1">
      <c r="A52" s="20" t="s">
        <v>1141</v>
      </c>
      <c r="B52" s="20" t="s">
        <v>1199</v>
      </c>
      <c r="C52" s="21" t="s">
        <v>1143</v>
      </c>
      <c r="D52" s="20" t="s">
        <v>21</v>
      </c>
      <c r="E52" s="20" t="s">
        <v>104</v>
      </c>
      <c r="F52" s="21" t="s">
        <v>105</v>
      </c>
      <c r="G52" s="20">
        <v>20220823</v>
      </c>
      <c r="H52" s="20" t="s">
        <v>43</v>
      </c>
      <c r="I52" s="20" t="s">
        <v>106</v>
      </c>
      <c r="J52" s="18" t="s">
        <v>1162</v>
      </c>
      <c r="K52" s="18">
        <v>2.79</v>
      </c>
      <c r="L52" s="126" t="s">
        <v>212</v>
      </c>
    </row>
    <row r="53" spans="1:12" ht="15" customHeight="1">
      <c r="A53" s="20" t="s">
        <v>1141</v>
      </c>
      <c r="B53" s="20" t="s">
        <v>1200</v>
      </c>
      <c r="C53" s="21" t="s">
        <v>1143</v>
      </c>
      <c r="D53" s="20" t="s">
        <v>21</v>
      </c>
      <c r="E53" s="20" t="s">
        <v>104</v>
      </c>
      <c r="F53" s="21" t="s">
        <v>105</v>
      </c>
      <c r="G53" s="20">
        <v>20220901</v>
      </c>
      <c r="H53" s="20" t="s">
        <v>43</v>
      </c>
      <c r="I53" s="20" t="s">
        <v>106</v>
      </c>
      <c r="J53" s="18" t="s">
        <v>1162</v>
      </c>
      <c r="K53" s="18">
        <v>0.5444</v>
      </c>
      <c r="L53" s="126" t="s">
        <v>212</v>
      </c>
    </row>
    <row r="54" spans="1:12" ht="15" customHeight="1">
      <c r="A54" s="20" t="s">
        <v>1141</v>
      </c>
      <c r="B54" s="20" t="s">
        <v>1201</v>
      </c>
      <c r="C54" s="21" t="s">
        <v>1143</v>
      </c>
      <c r="D54" s="20" t="s">
        <v>21</v>
      </c>
      <c r="E54" s="20" t="s">
        <v>104</v>
      </c>
      <c r="F54" s="21" t="s">
        <v>105</v>
      </c>
      <c r="G54" s="20">
        <v>20220826</v>
      </c>
      <c r="H54" s="20" t="s">
        <v>43</v>
      </c>
      <c r="I54" s="20" t="s">
        <v>106</v>
      </c>
      <c r="J54" s="18">
        <v>8140485</v>
      </c>
      <c r="K54" s="18">
        <v>3.04</v>
      </c>
      <c r="L54" s="126" t="s">
        <v>212</v>
      </c>
    </row>
    <row r="55" spans="1:12" ht="15" customHeight="1">
      <c r="A55" s="20" t="s">
        <v>1141</v>
      </c>
      <c r="B55" s="20" t="s">
        <v>1202</v>
      </c>
      <c r="C55" s="21" t="s">
        <v>1143</v>
      </c>
      <c r="D55" s="20" t="s">
        <v>21</v>
      </c>
      <c r="E55" s="20" t="s">
        <v>104</v>
      </c>
      <c r="F55" s="21" t="s">
        <v>105</v>
      </c>
      <c r="G55" s="20">
        <v>20220927</v>
      </c>
      <c r="H55" s="20" t="s">
        <v>43</v>
      </c>
      <c r="I55" s="20" t="s">
        <v>106</v>
      </c>
      <c r="J55" s="18">
        <v>8140485</v>
      </c>
      <c r="K55" s="18">
        <v>1.08</v>
      </c>
      <c r="L55" s="126" t="s">
        <v>212</v>
      </c>
    </row>
    <row r="56" spans="1:12" ht="15" customHeight="1">
      <c r="A56" s="20" t="s">
        <v>1141</v>
      </c>
      <c r="B56" s="20" t="s">
        <v>1203</v>
      </c>
      <c r="C56" s="21" t="s">
        <v>1143</v>
      </c>
      <c r="D56" s="20" t="s">
        <v>21</v>
      </c>
      <c r="E56" s="20" t="s">
        <v>104</v>
      </c>
      <c r="F56" s="21" t="s">
        <v>105</v>
      </c>
      <c r="G56" s="20">
        <v>20220928</v>
      </c>
      <c r="H56" s="20" t="s">
        <v>43</v>
      </c>
      <c r="I56" s="20" t="s">
        <v>106</v>
      </c>
      <c r="J56" s="18" t="s">
        <v>190</v>
      </c>
      <c r="K56" s="18">
        <v>2.2999999999999998</v>
      </c>
      <c r="L56" s="126" t="s">
        <v>212</v>
      </c>
    </row>
    <row r="57" spans="1:12" ht="15" customHeight="1">
      <c r="A57" s="20" t="s">
        <v>1141</v>
      </c>
      <c r="B57" s="20" t="s">
        <v>1204</v>
      </c>
      <c r="C57" s="21" t="s">
        <v>1143</v>
      </c>
      <c r="D57" s="20" t="s">
        <v>21</v>
      </c>
      <c r="E57" s="20" t="s">
        <v>104</v>
      </c>
      <c r="F57" s="21" t="s">
        <v>105</v>
      </c>
      <c r="G57" s="20">
        <v>20220928</v>
      </c>
      <c r="H57" s="20" t="s">
        <v>43</v>
      </c>
      <c r="I57" s="20" t="s">
        <v>106</v>
      </c>
      <c r="J57" s="18" t="s">
        <v>190</v>
      </c>
      <c r="K57" s="25"/>
      <c r="L57" s="126" t="s">
        <v>212</v>
      </c>
    </row>
    <row r="58" spans="1:12" ht="15" customHeight="1">
      <c r="A58" s="20" t="s">
        <v>1141</v>
      </c>
      <c r="B58" s="20" t="s">
        <v>1205</v>
      </c>
      <c r="C58" s="21" t="s">
        <v>1143</v>
      </c>
      <c r="D58" s="20" t="s">
        <v>21</v>
      </c>
      <c r="E58" s="20" t="s">
        <v>104</v>
      </c>
      <c r="F58" s="21" t="s">
        <v>105</v>
      </c>
      <c r="G58" s="20">
        <v>20220929</v>
      </c>
      <c r="H58" s="20" t="s">
        <v>43</v>
      </c>
      <c r="I58" s="20" t="s">
        <v>106</v>
      </c>
      <c r="J58" s="18" t="s">
        <v>190</v>
      </c>
      <c r="K58" s="25"/>
      <c r="L58" s="126" t="s">
        <v>212</v>
      </c>
    </row>
    <row r="59" spans="1:12" ht="15" customHeight="1">
      <c r="A59" s="20" t="s">
        <v>1141</v>
      </c>
      <c r="B59" s="20" t="s">
        <v>1206</v>
      </c>
      <c r="C59" s="21" t="s">
        <v>1143</v>
      </c>
      <c r="D59" s="20" t="s">
        <v>21</v>
      </c>
      <c r="E59" s="20" t="s">
        <v>104</v>
      </c>
      <c r="F59" s="21" t="s">
        <v>105</v>
      </c>
      <c r="G59" s="20">
        <v>20220930</v>
      </c>
      <c r="H59" s="20" t="s">
        <v>43</v>
      </c>
      <c r="I59" s="20" t="s">
        <v>106</v>
      </c>
      <c r="J59" s="18" t="s">
        <v>190</v>
      </c>
      <c r="K59" s="25"/>
      <c r="L59" s="126" t="s">
        <v>212</v>
      </c>
    </row>
    <row r="60" spans="1:12" ht="15" customHeight="1">
      <c r="A60" s="20" t="s">
        <v>1141</v>
      </c>
      <c r="B60" s="20" t="s">
        <v>1207</v>
      </c>
      <c r="C60" s="21" t="s">
        <v>1143</v>
      </c>
      <c r="D60" s="20" t="s">
        <v>21</v>
      </c>
      <c r="E60" s="20" t="s">
        <v>104</v>
      </c>
      <c r="F60" s="21" t="s">
        <v>105</v>
      </c>
      <c r="G60" s="20">
        <v>20221008</v>
      </c>
      <c r="H60" s="20" t="s">
        <v>43</v>
      </c>
      <c r="I60" s="20" t="s">
        <v>106</v>
      </c>
      <c r="J60" s="18" t="s">
        <v>190</v>
      </c>
      <c r="K60" s="18">
        <v>0.66100000000000003</v>
      </c>
      <c r="L60" s="126" t="s">
        <v>212</v>
      </c>
    </row>
    <row r="61" spans="1:12" ht="15" customHeight="1">
      <c r="A61" s="20" t="s">
        <v>1141</v>
      </c>
      <c r="B61" s="20" t="s">
        <v>1208</v>
      </c>
      <c r="C61" s="21" t="s">
        <v>1143</v>
      </c>
      <c r="D61" s="20" t="s">
        <v>21</v>
      </c>
      <c r="E61" s="20" t="s">
        <v>104</v>
      </c>
      <c r="F61" s="21" t="s">
        <v>105</v>
      </c>
      <c r="G61" s="20">
        <v>20221012</v>
      </c>
      <c r="H61" s="20" t="s">
        <v>43</v>
      </c>
      <c r="I61" s="20" t="s">
        <v>106</v>
      </c>
      <c r="J61" s="18">
        <v>8140485</v>
      </c>
      <c r="K61" s="25"/>
      <c r="L61" s="126" t="s">
        <v>212</v>
      </c>
    </row>
    <row r="62" spans="1:12" ht="15" customHeight="1">
      <c r="A62" s="20" t="s">
        <v>1141</v>
      </c>
      <c r="B62" s="20" t="s">
        <v>1209</v>
      </c>
      <c r="C62" s="21" t="s">
        <v>1143</v>
      </c>
      <c r="D62" s="20" t="s">
        <v>21</v>
      </c>
      <c r="E62" s="20" t="s">
        <v>104</v>
      </c>
      <c r="F62" s="21" t="s">
        <v>105</v>
      </c>
      <c r="G62" s="20">
        <v>20221012</v>
      </c>
      <c r="H62" s="20" t="s">
        <v>43</v>
      </c>
      <c r="I62" s="20" t="s">
        <v>106</v>
      </c>
      <c r="J62" s="18">
        <v>8140485</v>
      </c>
      <c r="K62" s="25"/>
      <c r="L62" s="126" t="s">
        <v>212</v>
      </c>
    </row>
    <row r="63" spans="1:12" ht="15" customHeight="1">
      <c r="A63" s="20" t="s">
        <v>1141</v>
      </c>
      <c r="B63" s="20" t="s">
        <v>1210</v>
      </c>
      <c r="C63" s="21" t="s">
        <v>1143</v>
      </c>
      <c r="D63" s="20" t="s">
        <v>21</v>
      </c>
      <c r="E63" s="20" t="s">
        <v>104</v>
      </c>
      <c r="F63" s="21" t="s">
        <v>105</v>
      </c>
      <c r="G63" s="20">
        <v>20221010</v>
      </c>
      <c r="H63" s="20" t="s">
        <v>43</v>
      </c>
      <c r="I63" s="20" t="s">
        <v>106</v>
      </c>
      <c r="J63" s="18">
        <v>8140485</v>
      </c>
      <c r="K63" s="18">
        <v>0.92200000000000004</v>
      </c>
      <c r="L63" s="126" t="s">
        <v>212</v>
      </c>
    </row>
    <row r="64" spans="1:12" ht="15" customHeight="1">
      <c r="A64" s="20" t="s">
        <v>1141</v>
      </c>
      <c r="B64" s="20" t="s">
        <v>1211</v>
      </c>
      <c r="C64" s="21" t="s">
        <v>1143</v>
      </c>
      <c r="D64" s="20" t="s">
        <v>21</v>
      </c>
      <c r="E64" s="20" t="s">
        <v>104</v>
      </c>
      <c r="F64" s="21" t="s">
        <v>105</v>
      </c>
      <c r="G64" s="20">
        <v>20220826</v>
      </c>
      <c r="H64" s="20" t="s">
        <v>43</v>
      </c>
      <c r="I64" s="20" t="s">
        <v>106</v>
      </c>
      <c r="J64" s="18">
        <v>8140485</v>
      </c>
      <c r="K64" s="18">
        <v>0.83899999999999997</v>
      </c>
      <c r="L64" s="126" t="s">
        <v>212</v>
      </c>
    </row>
    <row r="65" spans="1:12" ht="15" customHeight="1">
      <c r="A65" s="20" t="s">
        <v>1141</v>
      </c>
      <c r="B65" s="20" t="s">
        <v>1212</v>
      </c>
      <c r="C65" s="21" t="s">
        <v>1143</v>
      </c>
      <c r="D65" s="20" t="s">
        <v>21</v>
      </c>
      <c r="E65" s="20" t="s">
        <v>104</v>
      </c>
      <c r="F65" s="21" t="s">
        <v>105</v>
      </c>
      <c r="G65" s="20">
        <v>20220825</v>
      </c>
      <c r="H65" s="20" t="s">
        <v>43</v>
      </c>
      <c r="I65" s="20" t="s">
        <v>106</v>
      </c>
      <c r="J65" s="18">
        <v>8140485</v>
      </c>
      <c r="K65" s="18">
        <v>1.53</v>
      </c>
      <c r="L65" s="126" t="s">
        <v>212</v>
      </c>
    </row>
    <row r="66" spans="1:12" ht="15" customHeight="1">
      <c r="A66" s="20" t="s">
        <v>1141</v>
      </c>
      <c r="B66" s="20" t="s">
        <v>1213</v>
      </c>
      <c r="C66" s="21" t="s">
        <v>1143</v>
      </c>
      <c r="D66" s="20" t="s">
        <v>21</v>
      </c>
      <c r="E66" s="20" t="s">
        <v>104</v>
      </c>
      <c r="F66" s="21" t="s">
        <v>105</v>
      </c>
      <c r="G66" s="20">
        <v>20221012</v>
      </c>
      <c r="H66" s="20" t="s">
        <v>43</v>
      </c>
      <c r="I66" s="20" t="s">
        <v>106</v>
      </c>
      <c r="J66" s="18" t="s">
        <v>190</v>
      </c>
      <c r="K66" s="18">
        <v>0.67600000000000005</v>
      </c>
      <c r="L66" s="126" t="s">
        <v>212</v>
      </c>
    </row>
    <row r="67" spans="1:12" ht="15" customHeight="1">
      <c r="A67" s="20" t="s">
        <v>1141</v>
      </c>
      <c r="B67" s="20" t="s">
        <v>1214</v>
      </c>
      <c r="C67" s="21" t="s">
        <v>1143</v>
      </c>
      <c r="D67" s="20" t="s">
        <v>21</v>
      </c>
      <c r="E67" s="20" t="s">
        <v>104</v>
      </c>
      <c r="F67" s="21" t="s">
        <v>105</v>
      </c>
      <c r="G67" s="20">
        <v>20220901</v>
      </c>
      <c r="H67" s="20" t="s">
        <v>43</v>
      </c>
      <c r="I67" s="20" t="s">
        <v>106</v>
      </c>
      <c r="J67" s="18">
        <v>8140485</v>
      </c>
      <c r="K67" s="18">
        <v>3.8</v>
      </c>
      <c r="L67" s="126" t="s">
        <v>212</v>
      </c>
    </row>
    <row r="68" spans="1:12" ht="15" customHeight="1">
      <c r="A68" s="20" t="s">
        <v>1141</v>
      </c>
      <c r="B68" s="20" t="s">
        <v>1215</v>
      </c>
      <c r="C68" s="21" t="s">
        <v>1143</v>
      </c>
      <c r="D68" s="20" t="s">
        <v>21</v>
      </c>
      <c r="E68" s="20" t="s">
        <v>104</v>
      </c>
      <c r="F68" s="21" t="s">
        <v>105</v>
      </c>
      <c r="G68" s="20">
        <v>20220831</v>
      </c>
      <c r="H68" s="20" t="s">
        <v>43</v>
      </c>
      <c r="I68" s="20" t="s">
        <v>106</v>
      </c>
      <c r="J68" s="18" t="s">
        <v>190</v>
      </c>
      <c r="K68" s="25"/>
      <c r="L68" s="126" t="s">
        <v>212</v>
      </c>
    </row>
    <row r="69" spans="1:12" ht="15" customHeight="1">
      <c r="A69" s="20" t="s">
        <v>1141</v>
      </c>
      <c r="B69" s="20" t="s">
        <v>1216</v>
      </c>
      <c r="C69" s="21" t="s">
        <v>1143</v>
      </c>
      <c r="D69" s="20" t="s">
        <v>21</v>
      </c>
      <c r="E69" s="20" t="s">
        <v>104</v>
      </c>
      <c r="F69" s="21" t="s">
        <v>105</v>
      </c>
      <c r="G69" s="20">
        <v>20220923</v>
      </c>
      <c r="H69" s="20" t="s">
        <v>43</v>
      </c>
      <c r="I69" s="20" t="s">
        <v>106</v>
      </c>
      <c r="J69" s="18" t="s">
        <v>1144</v>
      </c>
      <c r="K69" s="25"/>
      <c r="L69" s="126" t="s">
        <v>212</v>
      </c>
    </row>
    <row r="70" spans="1:12" ht="15" customHeight="1">
      <c r="A70" s="20" t="s">
        <v>1141</v>
      </c>
      <c r="B70" s="20" t="s">
        <v>1217</v>
      </c>
      <c r="C70" s="21" t="s">
        <v>1143</v>
      </c>
      <c r="D70" s="20" t="s">
        <v>21</v>
      </c>
      <c r="E70" s="20" t="s">
        <v>104</v>
      </c>
      <c r="F70" s="21" t="s">
        <v>105</v>
      </c>
      <c r="G70" s="20">
        <v>20220825</v>
      </c>
      <c r="H70" s="20" t="s">
        <v>43</v>
      </c>
      <c r="I70" s="20" t="s">
        <v>106</v>
      </c>
      <c r="J70" s="18" t="s">
        <v>190</v>
      </c>
      <c r="K70" s="18">
        <v>0.9</v>
      </c>
      <c r="L70" s="126" t="s">
        <v>212</v>
      </c>
    </row>
    <row r="71" spans="1:12" ht="15" customHeight="1">
      <c r="A71" s="20" t="s">
        <v>1141</v>
      </c>
      <c r="B71" s="20" t="s">
        <v>1218</v>
      </c>
      <c r="C71" s="21" t="s">
        <v>1143</v>
      </c>
      <c r="D71" s="20" t="s">
        <v>21</v>
      </c>
      <c r="E71" s="20" t="s">
        <v>104</v>
      </c>
      <c r="F71" s="21" t="s">
        <v>105</v>
      </c>
      <c r="G71" s="20">
        <v>20220916</v>
      </c>
      <c r="H71" s="20" t="s">
        <v>43</v>
      </c>
      <c r="I71" s="20" t="s">
        <v>106</v>
      </c>
      <c r="J71" s="18" t="s">
        <v>190</v>
      </c>
      <c r="K71" s="18">
        <v>0.747</v>
      </c>
      <c r="L71" s="126" t="s">
        <v>212</v>
      </c>
    </row>
    <row r="72" spans="1:12" ht="15" customHeight="1">
      <c r="A72" s="20" t="s">
        <v>1141</v>
      </c>
      <c r="B72" s="20" t="s">
        <v>1219</v>
      </c>
      <c r="C72" s="21" t="s">
        <v>1143</v>
      </c>
      <c r="D72" s="20" t="s">
        <v>21</v>
      </c>
      <c r="E72" s="20" t="s">
        <v>104</v>
      </c>
      <c r="F72" s="21" t="s">
        <v>105</v>
      </c>
      <c r="G72" s="20">
        <v>20220928</v>
      </c>
      <c r="H72" s="20" t="s">
        <v>43</v>
      </c>
      <c r="I72" s="20" t="s">
        <v>106</v>
      </c>
      <c r="J72" s="18">
        <v>8140485</v>
      </c>
      <c r="K72" s="18">
        <v>0.91800000000000004</v>
      </c>
      <c r="L72" s="126" t="s">
        <v>212</v>
      </c>
    </row>
    <row r="73" spans="1:12" ht="15" customHeight="1">
      <c r="A73" s="20" t="s">
        <v>1141</v>
      </c>
      <c r="B73" s="20" t="s">
        <v>1220</v>
      </c>
      <c r="C73" s="21" t="s">
        <v>1143</v>
      </c>
      <c r="D73" s="20" t="s">
        <v>21</v>
      </c>
      <c r="E73" s="20" t="s">
        <v>104</v>
      </c>
      <c r="F73" s="21" t="s">
        <v>105</v>
      </c>
      <c r="G73" s="20">
        <v>20220928</v>
      </c>
      <c r="H73" s="20" t="s">
        <v>43</v>
      </c>
      <c r="I73" s="20" t="s">
        <v>106</v>
      </c>
      <c r="J73" s="18" t="s">
        <v>190</v>
      </c>
      <c r="K73" s="25"/>
      <c r="L73" s="126" t="s">
        <v>212</v>
      </c>
    </row>
    <row r="74" spans="1:12" ht="15" customHeight="1">
      <c r="A74" s="20" t="s">
        <v>1141</v>
      </c>
      <c r="B74" s="20" t="s">
        <v>1221</v>
      </c>
      <c r="C74" s="21" t="s">
        <v>1143</v>
      </c>
      <c r="D74" s="20" t="s">
        <v>21</v>
      </c>
      <c r="E74" s="20" t="s">
        <v>104</v>
      </c>
      <c r="F74" s="21" t="s">
        <v>105</v>
      </c>
      <c r="G74" s="20">
        <v>20220927</v>
      </c>
      <c r="H74" s="20" t="s">
        <v>43</v>
      </c>
      <c r="I74" s="20" t="s">
        <v>106</v>
      </c>
      <c r="J74" s="18" t="s">
        <v>190</v>
      </c>
      <c r="K74" s="25"/>
      <c r="L74" s="126" t="s">
        <v>212</v>
      </c>
    </row>
    <row r="75" spans="1:12" ht="15" customHeight="1">
      <c r="A75" s="20" t="s">
        <v>1141</v>
      </c>
      <c r="B75" s="20" t="s">
        <v>1222</v>
      </c>
      <c r="C75" s="21" t="s">
        <v>1143</v>
      </c>
      <c r="D75" s="20" t="s">
        <v>21</v>
      </c>
      <c r="E75" s="20" t="s">
        <v>104</v>
      </c>
      <c r="F75" s="21" t="s">
        <v>105</v>
      </c>
      <c r="G75" s="20">
        <v>20220927</v>
      </c>
      <c r="H75" s="20" t="s">
        <v>43</v>
      </c>
      <c r="I75" s="20" t="s">
        <v>106</v>
      </c>
      <c r="J75" s="18" t="s">
        <v>190</v>
      </c>
      <c r="K75" s="25"/>
      <c r="L75" s="126" t="s">
        <v>212</v>
      </c>
    </row>
    <row r="76" spans="1:12" ht="15" customHeight="1">
      <c r="A76" s="20" t="s">
        <v>1141</v>
      </c>
      <c r="B76" s="20" t="s">
        <v>1223</v>
      </c>
      <c r="C76" s="21" t="s">
        <v>1143</v>
      </c>
      <c r="D76" s="20" t="s">
        <v>21</v>
      </c>
      <c r="E76" s="20" t="s">
        <v>104</v>
      </c>
      <c r="F76" s="21" t="s">
        <v>105</v>
      </c>
      <c r="G76" s="20">
        <v>20220927</v>
      </c>
      <c r="H76" s="20" t="s">
        <v>43</v>
      </c>
      <c r="I76" s="20" t="s">
        <v>106</v>
      </c>
      <c r="J76" s="18">
        <v>8140485</v>
      </c>
      <c r="K76" s="18">
        <v>1.34</v>
      </c>
      <c r="L76" s="126" t="s">
        <v>212</v>
      </c>
    </row>
    <row r="77" spans="1:12" ht="15" customHeight="1">
      <c r="A77" s="20" t="s">
        <v>1141</v>
      </c>
      <c r="B77" s="20" t="s">
        <v>1224</v>
      </c>
      <c r="C77" s="21" t="s">
        <v>1143</v>
      </c>
      <c r="D77" s="20" t="s">
        <v>21</v>
      </c>
      <c r="E77" s="20" t="s">
        <v>104</v>
      </c>
      <c r="F77" s="21" t="s">
        <v>105</v>
      </c>
      <c r="G77" s="20">
        <v>20220927</v>
      </c>
      <c r="H77" s="20" t="s">
        <v>43</v>
      </c>
      <c r="I77" s="20" t="s">
        <v>106</v>
      </c>
      <c r="J77" s="18">
        <v>8140485</v>
      </c>
      <c r="K77" s="18">
        <v>2.59</v>
      </c>
      <c r="L77" s="126" t="s">
        <v>212</v>
      </c>
    </row>
    <row r="78" spans="1:12" ht="15" customHeight="1">
      <c r="A78" s="20" t="s">
        <v>1141</v>
      </c>
      <c r="B78" s="20" t="s">
        <v>1225</v>
      </c>
      <c r="C78" s="21" t="s">
        <v>1143</v>
      </c>
      <c r="D78" s="20" t="s">
        <v>21</v>
      </c>
      <c r="E78" s="20" t="s">
        <v>104</v>
      </c>
      <c r="F78" s="21" t="s">
        <v>105</v>
      </c>
      <c r="G78" s="20">
        <v>20220921</v>
      </c>
      <c r="H78" s="20" t="s">
        <v>43</v>
      </c>
      <c r="I78" s="20" t="s">
        <v>106</v>
      </c>
      <c r="J78" s="18" t="s">
        <v>1226</v>
      </c>
      <c r="K78" s="25"/>
      <c r="L78" s="126" t="s">
        <v>212</v>
      </c>
    </row>
    <row r="79" spans="1:12" ht="15" customHeight="1">
      <c r="A79" s="20" t="s">
        <v>1141</v>
      </c>
      <c r="B79" s="20" t="s">
        <v>1227</v>
      </c>
      <c r="C79" s="21" t="s">
        <v>1143</v>
      </c>
      <c r="D79" s="20" t="s">
        <v>21</v>
      </c>
      <c r="E79" s="20" t="s">
        <v>104</v>
      </c>
      <c r="F79" s="21" t="s">
        <v>105</v>
      </c>
      <c r="G79" s="20">
        <v>20220920</v>
      </c>
      <c r="H79" s="20" t="s">
        <v>43</v>
      </c>
      <c r="I79" s="20" t="s">
        <v>106</v>
      </c>
      <c r="J79" s="18" t="s">
        <v>1228</v>
      </c>
      <c r="K79" s="25"/>
      <c r="L79" s="126" t="s">
        <v>212</v>
      </c>
    </row>
    <row r="80" spans="1:12" ht="15" customHeight="1">
      <c r="A80" s="20" t="s">
        <v>1141</v>
      </c>
      <c r="B80" s="20" t="s">
        <v>1229</v>
      </c>
      <c r="C80" s="21" t="s">
        <v>1143</v>
      </c>
      <c r="D80" s="20" t="s">
        <v>21</v>
      </c>
      <c r="E80" s="20" t="s">
        <v>104</v>
      </c>
      <c r="F80" s="21" t="s">
        <v>105</v>
      </c>
      <c r="G80" s="20">
        <v>20220922</v>
      </c>
      <c r="H80" s="20" t="s">
        <v>43</v>
      </c>
      <c r="I80" s="20" t="s">
        <v>106</v>
      </c>
      <c r="J80" s="18" t="s">
        <v>1230</v>
      </c>
      <c r="K80" s="25"/>
      <c r="L80" s="126" t="s">
        <v>212</v>
      </c>
    </row>
    <row r="81" spans="1:12" ht="15" customHeight="1">
      <c r="A81" s="20" t="s">
        <v>1141</v>
      </c>
      <c r="B81" s="20" t="s">
        <v>1231</v>
      </c>
      <c r="C81" s="21" t="s">
        <v>1143</v>
      </c>
      <c r="D81" s="20" t="s">
        <v>21</v>
      </c>
      <c r="E81" s="20" t="s">
        <v>104</v>
      </c>
      <c r="F81" s="21" t="s">
        <v>105</v>
      </c>
      <c r="G81" s="20">
        <v>20220919</v>
      </c>
      <c r="H81" s="20" t="s">
        <v>43</v>
      </c>
      <c r="I81" s="20" t="s">
        <v>106</v>
      </c>
      <c r="J81" s="18" t="s">
        <v>1144</v>
      </c>
      <c r="K81" s="25"/>
      <c r="L81" s="126" t="s">
        <v>212</v>
      </c>
    </row>
    <row r="82" spans="1:12" ht="15" customHeight="1">
      <c r="A82" s="2" t="s">
        <v>1141</v>
      </c>
      <c r="B82" s="2" t="s">
        <v>1232</v>
      </c>
      <c r="C82" s="2" t="s">
        <v>1143</v>
      </c>
      <c r="D82" s="2" t="s">
        <v>25</v>
      </c>
      <c r="E82" s="2" t="s">
        <v>104</v>
      </c>
      <c r="F82" s="2" t="s">
        <v>105</v>
      </c>
      <c r="G82" s="2">
        <v>20221002</v>
      </c>
      <c r="H82" s="2" t="s">
        <v>43</v>
      </c>
      <c r="I82" s="2" t="s">
        <v>106</v>
      </c>
      <c r="J82" s="18" t="s">
        <v>1233</v>
      </c>
      <c r="K82" s="2">
        <v>1.98</v>
      </c>
      <c r="L82" s="126" t="s">
        <v>212</v>
      </c>
    </row>
    <row r="83" spans="1:12" ht="15" customHeight="1">
      <c r="A83" s="2" t="s">
        <v>1141</v>
      </c>
      <c r="B83" s="2" t="s">
        <v>1234</v>
      </c>
      <c r="C83" s="2" t="s">
        <v>1143</v>
      </c>
      <c r="D83" s="2" t="s">
        <v>25</v>
      </c>
      <c r="E83" s="2" t="s">
        <v>104</v>
      </c>
      <c r="F83" s="2" t="s">
        <v>105</v>
      </c>
      <c r="G83" s="2">
        <v>20221004</v>
      </c>
      <c r="H83" s="2" t="s">
        <v>43</v>
      </c>
      <c r="I83" s="2" t="s">
        <v>106</v>
      </c>
      <c r="J83" s="18" t="s">
        <v>110</v>
      </c>
      <c r="K83" s="2">
        <v>1.34</v>
      </c>
      <c r="L83" s="126" t="s">
        <v>212</v>
      </c>
    </row>
    <row r="84" spans="1:12" ht="15" customHeight="1">
      <c r="A84" s="2" t="s">
        <v>1141</v>
      </c>
      <c r="B84" s="2" t="s">
        <v>1235</v>
      </c>
      <c r="C84" s="2" t="s">
        <v>1143</v>
      </c>
      <c r="D84" s="2" t="s">
        <v>25</v>
      </c>
      <c r="E84" s="2" t="s">
        <v>104</v>
      </c>
      <c r="F84" s="2" t="s">
        <v>105</v>
      </c>
      <c r="G84" s="2">
        <v>20221015</v>
      </c>
      <c r="H84" s="2" t="s">
        <v>43</v>
      </c>
      <c r="I84" s="2" t="s">
        <v>106</v>
      </c>
      <c r="J84" s="18" t="s">
        <v>1236</v>
      </c>
      <c r="K84" s="25"/>
      <c r="L84" s="126" t="s">
        <v>212</v>
      </c>
    </row>
    <row r="85" spans="1:12" ht="15" customHeight="1">
      <c r="A85" s="2" t="s">
        <v>1141</v>
      </c>
      <c r="B85" s="2" t="s">
        <v>1237</v>
      </c>
      <c r="C85" s="2" t="s">
        <v>1143</v>
      </c>
      <c r="D85" s="2" t="s">
        <v>25</v>
      </c>
      <c r="E85" s="2" t="s">
        <v>104</v>
      </c>
      <c r="F85" s="2" t="s">
        <v>105</v>
      </c>
      <c r="G85" s="2">
        <v>20221007</v>
      </c>
      <c r="H85" s="2" t="s">
        <v>43</v>
      </c>
      <c r="I85" s="2" t="s">
        <v>106</v>
      </c>
      <c r="J85" s="18" t="s">
        <v>1162</v>
      </c>
      <c r="K85" s="2">
        <v>7.6210000000000004</v>
      </c>
      <c r="L85" s="126" t="s">
        <v>212</v>
      </c>
    </row>
    <row r="86" spans="1:12" ht="15" customHeight="1">
      <c r="A86" s="2" t="s">
        <v>1141</v>
      </c>
      <c r="B86" s="2" t="s">
        <v>1238</v>
      </c>
      <c r="C86" s="2" t="s">
        <v>1143</v>
      </c>
      <c r="D86" s="2" t="s">
        <v>25</v>
      </c>
      <c r="E86" s="2" t="s">
        <v>104</v>
      </c>
      <c r="F86" s="2" t="s">
        <v>105</v>
      </c>
      <c r="G86" s="2">
        <v>20220929</v>
      </c>
      <c r="H86" s="2" t="s">
        <v>43</v>
      </c>
      <c r="I86" s="2" t="s">
        <v>106</v>
      </c>
      <c r="J86" s="18" t="s">
        <v>1162</v>
      </c>
      <c r="K86" s="2">
        <v>4.91</v>
      </c>
      <c r="L86" s="126" t="s">
        <v>212</v>
      </c>
    </row>
    <row r="87" spans="1:12" ht="15" customHeight="1">
      <c r="A87" s="2" t="s">
        <v>1141</v>
      </c>
      <c r="B87" s="2" t="s">
        <v>1239</v>
      </c>
      <c r="C87" s="2" t="s">
        <v>1143</v>
      </c>
      <c r="D87" s="2" t="s">
        <v>25</v>
      </c>
      <c r="E87" s="2" t="s">
        <v>104</v>
      </c>
      <c r="F87" s="2" t="s">
        <v>105</v>
      </c>
      <c r="G87" s="2">
        <v>20221019</v>
      </c>
      <c r="H87" s="2" t="s">
        <v>43</v>
      </c>
      <c r="I87" s="2" t="s">
        <v>106</v>
      </c>
      <c r="J87" s="18" t="s">
        <v>1240</v>
      </c>
      <c r="K87" s="25"/>
      <c r="L87" s="126" t="s">
        <v>212</v>
      </c>
    </row>
    <row r="88" spans="1:12" ht="15" customHeight="1">
      <c r="A88" s="2" t="s">
        <v>1141</v>
      </c>
      <c r="B88" s="2" t="s">
        <v>1241</v>
      </c>
      <c r="C88" s="2" t="s">
        <v>1143</v>
      </c>
      <c r="D88" s="2" t="s">
        <v>25</v>
      </c>
      <c r="E88" s="2" t="s">
        <v>104</v>
      </c>
      <c r="F88" s="2" t="s">
        <v>105</v>
      </c>
      <c r="G88" s="2">
        <v>20220914</v>
      </c>
      <c r="H88" s="2" t="s">
        <v>43</v>
      </c>
      <c r="I88" s="2" t="s">
        <v>106</v>
      </c>
      <c r="J88" s="18">
        <v>8215487</v>
      </c>
      <c r="K88" s="2">
        <v>11.9</v>
      </c>
      <c r="L88" s="126" t="s">
        <v>212</v>
      </c>
    </row>
    <row r="89" spans="1:12" ht="15" customHeight="1">
      <c r="A89" s="2" t="s">
        <v>1141</v>
      </c>
      <c r="B89" s="2" t="s">
        <v>1242</v>
      </c>
      <c r="C89" s="2" t="s">
        <v>1143</v>
      </c>
      <c r="D89" s="2" t="s">
        <v>25</v>
      </c>
      <c r="E89" s="2" t="s">
        <v>104</v>
      </c>
      <c r="F89" s="2" t="s">
        <v>105</v>
      </c>
      <c r="G89" s="2">
        <v>20221002</v>
      </c>
      <c r="H89" s="2" t="s">
        <v>43</v>
      </c>
      <c r="I89" s="2" t="s">
        <v>106</v>
      </c>
      <c r="J89" s="18" t="s">
        <v>1243</v>
      </c>
      <c r="K89" s="2">
        <v>1.59</v>
      </c>
      <c r="L89" s="126" t="s">
        <v>212</v>
      </c>
    </row>
    <row r="90" spans="1:12" ht="15" customHeight="1">
      <c r="A90" s="2" t="s">
        <v>1141</v>
      </c>
      <c r="B90" s="2" t="s">
        <v>1244</v>
      </c>
      <c r="C90" s="2" t="s">
        <v>1143</v>
      </c>
      <c r="D90" s="2" t="s">
        <v>25</v>
      </c>
      <c r="E90" s="2" t="s">
        <v>104</v>
      </c>
      <c r="F90" s="2" t="s">
        <v>105</v>
      </c>
      <c r="G90" s="2">
        <v>20221017</v>
      </c>
      <c r="H90" s="2" t="s">
        <v>43</v>
      </c>
      <c r="I90" s="2" t="s">
        <v>106</v>
      </c>
      <c r="J90" s="18" t="s">
        <v>110</v>
      </c>
      <c r="K90" s="2">
        <v>0.91300000000000003</v>
      </c>
      <c r="L90" s="126" t="s">
        <v>212</v>
      </c>
    </row>
    <row r="91" spans="1:12" ht="15" customHeight="1">
      <c r="A91" s="2" t="s">
        <v>1141</v>
      </c>
      <c r="B91" s="2" t="s">
        <v>1245</v>
      </c>
      <c r="C91" s="2" t="s">
        <v>1143</v>
      </c>
      <c r="D91" s="2" t="s">
        <v>25</v>
      </c>
      <c r="E91" s="2" t="s">
        <v>104</v>
      </c>
      <c r="F91" s="2" t="s">
        <v>105</v>
      </c>
      <c r="G91" s="2">
        <v>20221015</v>
      </c>
      <c r="H91" s="2" t="s">
        <v>43</v>
      </c>
      <c r="I91" s="2" t="s">
        <v>106</v>
      </c>
      <c r="J91" s="18" t="s">
        <v>1246</v>
      </c>
      <c r="K91" s="2">
        <v>0.68400000000000005</v>
      </c>
      <c r="L91" s="126" t="s">
        <v>212</v>
      </c>
    </row>
    <row r="92" spans="1:12" ht="15" customHeight="1">
      <c r="A92" s="2" t="s">
        <v>1141</v>
      </c>
      <c r="B92" s="2" t="s">
        <v>1247</v>
      </c>
      <c r="C92" s="2" t="s">
        <v>1143</v>
      </c>
      <c r="D92" s="2" t="s">
        <v>25</v>
      </c>
      <c r="E92" s="2" t="s">
        <v>104</v>
      </c>
      <c r="F92" s="2" t="s">
        <v>105</v>
      </c>
      <c r="G92" s="2">
        <v>20221015</v>
      </c>
      <c r="H92" s="2" t="s">
        <v>43</v>
      </c>
      <c r="I92" s="2" t="s">
        <v>106</v>
      </c>
      <c r="J92" s="18" t="s">
        <v>1162</v>
      </c>
      <c r="K92" s="2">
        <v>3.9420000000000002</v>
      </c>
      <c r="L92" s="126" t="s">
        <v>212</v>
      </c>
    </row>
    <row r="93" spans="1:12" ht="15" customHeight="1">
      <c r="A93" s="2" t="s">
        <v>1141</v>
      </c>
      <c r="B93" s="2" t="s">
        <v>1248</v>
      </c>
      <c r="C93" s="2" t="s">
        <v>1143</v>
      </c>
      <c r="D93" s="2" t="s">
        <v>25</v>
      </c>
      <c r="E93" s="2" t="s">
        <v>104</v>
      </c>
      <c r="F93" s="2" t="s">
        <v>105</v>
      </c>
      <c r="G93" s="2">
        <v>20221019</v>
      </c>
      <c r="H93" s="2" t="s">
        <v>43</v>
      </c>
      <c r="I93" s="2" t="s">
        <v>106</v>
      </c>
      <c r="J93" s="18" t="s">
        <v>1249</v>
      </c>
      <c r="K93" s="25"/>
      <c r="L93" s="126" t="s">
        <v>212</v>
      </c>
    </row>
    <row r="94" spans="1:12" ht="15" customHeight="1">
      <c r="A94" s="2" t="s">
        <v>1141</v>
      </c>
      <c r="B94" s="2" t="s">
        <v>1250</v>
      </c>
      <c r="C94" s="2" t="s">
        <v>1143</v>
      </c>
      <c r="D94" s="2" t="s">
        <v>25</v>
      </c>
      <c r="E94" s="2" t="s">
        <v>104</v>
      </c>
      <c r="F94" s="2" t="s">
        <v>105</v>
      </c>
      <c r="G94" s="2">
        <v>20221015</v>
      </c>
      <c r="H94" s="2" t="s">
        <v>43</v>
      </c>
      <c r="I94" s="2" t="s">
        <v>106</v>
      </c>
      <c r="J94" s="18" t="s">
        <v>1251</v>
      </c>
      <c r="K94" s="2">
        <v>1.48</v>
      </c>
      <c r="L94" s="126" t="s">
        <v>212</v>
      </c>
    </row>
    <row r="95" spans="1:12" ht="15" customHeight="1">
      <c r="A95" s="2" t="s">
        <v>1141</v>
      </c>
      <c r="B95" s="2" t="s">
        <v>1252</v>
      </c>
      <c r="C95" s="2" t="s">
        <v>1143</v>
      </c>
      <c r="D95" s="2" t="s">
        <v>25</v>
      </c>
      <c r="E95" s="2" t="s">
        <v>104</v>
      </c>
      <c r="F95" s="2" t="s">
        <v>105</v>
      </c>
      <c r="G95" s="2">
        <v>20221015</v>
      </c>
      <c r="H95" s="2" t="s">
        <v>43</v>
      </c>
      <c r="I95" s="2" t="s">
        <v>106</v>
      </c>
      <c r="J95" s="18" t="s">
        <v>1240</v>
      </c>
      <c r="K95" s="2">
        <v>1.01</v>
      </c>
      <c r="L95" s="126" t="s">
        <v>212</v>
      </c>
    </row>
    <row r="96" spans="1:12" ht="15" customHeight="1">
      <c r="A96" s="2" t="s">
        <v>1141</v>
      </c>
      <c r="B96" s="2" t="s">
        <v>1253</v>
      </c>
      <c r="C96" s="2" t="s">
        <v>1143</v>
      </c>
      <c r="D96" s="2" t="s">
        <v>25</v>
      </c>
      <c r="E96" s="2" t="s">
        <v>104</v>
      </c>
      <c r="F96" s="2" t="s">
        <v>105</v>
      </c>
      <c r="G96" s="2">
        <v>20221018</v>
      </c>
      <c r="H96" s="2" t="s">
        <v>43</v>
      </c>
      <c r="I96" s="2" t="s">
        <v>106</v>
      </c>
      <c r="J96" s="18" t="s">
        <v>110</v>
      </c>
      <c r="K96" s="2">
        <v>2.081</v>
      </c>
      <c r="L96" s="126" t="s">
        <v>212</v>
      </c>
    </row>
    <row r="97" spans="1:12" ht="15" customHeight="1">
      <c r="A97" s="2" t="s">
        <v>1141</v>
      </c>
      <c r="B97" s="2" t="s">
        <v>1254</v>
      </c>
      <c r="C97" s="2" t="s">
        <v>1143</v>
      </c>
      <c r="D97" s="2" t="s">
        <v>25</v>
      </c>
      <c r="E97" s="2" t="s">
        <v>104</v>
      </c>
      <c r="F97" s="2" t="s">
        <v>105</v>
      </c>
      <c r="G97" s="2">
        <v>20221015</v>
      </c>
      <c r="H97" s="2" t="s">
        <v>43</v>
      </c>
      <c r="I97" s="2" t="s">
        <v>106</v>
      </c>
      <c r="J97" s="18" t="s">
        <v>1162</v>
      </c>
      <c r="K97" s="2">
        <v>1.1339999999999999</v>
      </c>
      <c r="L97" s="126" t="s">
        <v>212</v>
      </c>
    </row>
    <row r="98" spans="1:12" ht="15" customHeight="1">
      <c r="A98" s="2" t="s">
        <v>1141</v>
      </c>
      <c r="B98" s="2" t="s">
        <v>1255</v>
      </c>
      <c r="C98" s="2" t="s">
        <v>1143</v>
      </c>
      <c r="D98" s="2" t="s">
        <v>25</v>
      </c>
      <c r="E98" s="2" t="s">
        <v>104</v>
      </c>
      <c r="F98" s="2" t="s">
        <v>105</v>
      </c>
      <c r="G98" s="2">
        <v>20221003</v>
      </c>
      <c r="H98" s="2" t="s">
        <v>43</v>
      </c>
      <c r="I98" s="2" t="s">
        <v>106</v>
      </c>
      <c r="J98" s="18" t="s">
        <v>1256</v>
      </c>
      <c r="K98" s="2">
        <v>0.95799999999999996</v>
      </c>
      <c r="L98" s="126" t="s">
        <v>212</v>
      </c>
    </row>
    <row r="99" spans="1:12" ht="15" customHeight="1">
      <c r="A99" s="2" t="s">
        <v>1141</v>
      </c>
      <c r="B99" s="2" t="s">
        <v>1257</v>
      </c>
      <c r="C99" s="2" t="s">
        <v>1143</v>
      </c>
      <c r="D99" s="2" t="s">
        <v>25</v>
      </c>
      <c r="E99" s="2" t="s">
        <v>104</v>
      </c>
      <c r="F99" s="2" t="s">
        <v>105</v>
      </c>
      <c r="G99" s="2">
        <v>20221001</v>
      </c>
      <c r="H99" s="2" t="s">
        <v>43</v>
      </c>
      <c r="I99" s="2" t="s">
        <v>106</v>
      </c>
      <c r="J99" s="18" t="s">
        <v>190</v>
      </c>
      <c r="K99" s="2">
        <v>1.6</v>
      </c>
      <c r="L99" s="126" t="s">
        <v>212</v>
      </c>
    </row>
    <row r="100" spans="1:12" ht="15" customHeight="1">
      <c r="A100" s="2" t="s">
        <v>1141</v>
      </c>
      <c r="B100" s="2" t="s">
        <v>1258</v>
      </c>
      <c r="C100" s="2" t="s">
        <v>1143</v>
      </c>
      <c r="D100" s="2" t="s">
        <v>25</v>
      </c>
      <c r="E100" s="2" t="s">
        <v>104</v>
      </c>
      <c r="F100" s="2" t="s">
        <v>105</v>
      </c>
      <c r="G100" s="2">
        <v>20220930</v>
      </c>
      <c r="H100" s="2" t="s">
        <v>43</v>
      </c>
      <c r="I100" s="2" t="s">
        <v>106</v>
      </c>
      <c r="J100" s="18" t="s">
        <v>1162</v>
      </c>
      <c r="K100" s="2">
        <v>4.22</v>
      </c>
      <c r="L100" s="126" t="s">
        <v>212</v>
      </c>
    </row>
    <row r="101" spans="1:12" ht="15" customHeight="1">
      <c r="A101" s="2" t="s">
        <v>1141</v>
      </c>
      <c r="B101" s="2" t="s">
        <v>1259</v>
      </c>
      <c r="C101" s="2" t="s">
        <v>1143</v>
      </c>
      <c r="D101" s="2" t="s">
        <v>25</v>
      </c>
      <c r="E101" s="2" t="s">
        <v>104</v>
      </c>
      <c r="F101" s="2" t="s">
        <v>105</v>
      </c>
      <c r="G101" s="2">
        <v>20221002</v>
      </c>
      <c r="H101" s="2" t="s">
        <v>43</v>
      </c>
      <c r="I101" s="2" t="s">
        <v>106</v>
      </c>
      <c r="J101" s="18" t="s">
        <v>190</v>
      </c>
      <c r="K101" s="2">
        <v>0.59699999999999998</v>
      </c>
      <c r="L101" s="126" t="s">
        <v>212</v>
      </c>
    </row>
    <row r="102" spans="1:12" ht="15" customHeight="1">
      <c r="A102" s="2" t="s">
        <v>1141</v>
      </c>
      <c r="B102" s="2" t="s">
        <v>1260</v>
      </c>
      <c r="C102" s="2" t="s">
        <v>1143</v>
      </c>
      <c r="D102" s="2" t="s">
        <v>25</v>
      </c>
      <c r="E102" s="2" t="s">
        <v>104</v>
      </c>
      <c r="F102" s="2" t="s">
        <v>105</v>
      </c>
      <c r="G102" s="2">
        <v>20221018</v>
      </c>
      <c r="H102" s="2" t="s">
        <v>43</v>
      </c>
      <c r="I102" s="2" t="s">
        <v>106</v>
      </c>
      <c r="J102" s="18" t="s">
        <v>1249</v>
      </c>
      <c r="K102" s="25"/>
      <c r="L102" s="126" t="s">
        <v>212</v>
      </c>
    </row>
    <row r="103" spans="1:12" ht="15" customHeight="1">
      <c r="A103" s="2" t="s">
        <v>1141</v>
      </c>
      <c r="B103" s="2" t="s">
        <v>1261</v>
      </c>
      <c r="C103" s="2" t="s">
        <v>1143</v>
      </c>
      <c r="D103" s="2" t="s">
        <v>25</v>
      </c>
      <c r="E103" s="2" t="s">
        <v>104</v>
      </c>
      <c r="F103" s="2" t="s">
        <v>105</v>
      </c>
      <c r="G103" s="2">
        <v>20221005</v>
      </c>
      <c r="H103" s="2" t="s">
        <v>43</v>
      </c>
      <c r="I103" s="2" t="s">
        <v>106</v>
      </c>
      <c r="J103" s="18">
        <v>8140485</v>
      </c>
      <c r="K103" s="2">
        <v>3.86</v>
      </c>
      <c r="L103" s="126" t="s">
        <v>212</v>
      </c>
    </row>
    <row r="104" spans="1:12" ht="15" customHeight="1">
      <c r="A104" s="2" t="s">
        <v>1141</v>
      </c>
      <c r="B104" s="2" t="s">
        <v>1262</v>
      </c>
      <c r="C104" s="2" t="s">
        <v>1143</v>
      </c>
      <c r="D104" s="2" t="s">
        <v>25</v>
      </c>
      <c r="E104" s="2" t="s">
        <v>104</v>
      </c>
      <c r="F104" s="2" t="s">
        <v>105</v>
      </c>
      <c r="G104" s="2">
        <v>20220919</v>
      </c>
      <c r="H104" s="2" t="s">
        <v>43</v>
      </c>
      <c r="I104" s="2" t="s">
        <v>106</v>
      </c>
      <c r="J104" s="18" t="s">
        <v>1263</v>
      </c>
      <c r="K104" s="25"/>
      <c r="L104" s="126" t="s">
        <v>212</v>
      </c>
    </row>
    <row r="105" spans="1:12" ht="15" customHeight="1">
      <c r="A105" s="2" t="s">
        <v>1141</v>
      </c>
      <c r="B105" s="2" t="s">
        <v>1264</v>
      </c>
      <c r="C105" s="2" t="s">
        <v>1143</v>
      </c>
      <c r="D105" s="2" t="s">
        <v>25</v>
      </c>
      <c r="E105" s="2" t="s">
        <v>104</v>
      </c>
      <c r="F105" s="2" t="s">
        <v>105</v>
      </c>
      <c r="G105" s="2">
        <v>20220916</v>
      </c>
      <c r="H105" s="2" t="s">
        <v>43</v>
      </c>
      <c r="I105" s="2" t="s">
        <v>106</v>
      </c>
      <c r="J105" s="18">
        <v>8140485</v>
      </c>
      <c r="K105" s="2">
        <v>0.90200000000000002</v>
      </c>
      <c r="L105" s="126" t="s">
        <v>212</v>
      </c>
    </row>
    <row r="106" spans="1:12" ht="15" customHeight="1">
      <c r="A106" s="2" t="s">
        <v>1141</v>
      </c>
      <c r="B106" s="2" t="s">
        <v>1265</v>
      </c>
      <c r="C106" s="2" t="s">
        <v>1143</v>
      </c>
      <c r="D106" s="2" t="s">
        <v>25</v>
      </c>
      <c r="E106" s="2" t="s">
        <v>104</v>
      </c>
      <c r="F106" s="2" t="s">
        <v>105</v>
      </c>
      <c r="G106" s="2">
        <v>20220921</v>
      </c>
      <c r="H106" s="2" t="s">
        <v>43</v>
      </c>
      <c r="I106" s="2" t="s">
        <v>106</v>
      </c>
      <c r="J106" s="18" t="s">
        <v>1266</v>
      </c>
      <c r="K106" s="25"/>
      <c r="L106" s="126" t="s">
        <v>212</v>
      </c>
    </row>
    <row r="107" spans="1:12" ht="15" customHeight="1">
      <c r="A107" s="2" t="s">
        <v>1141</v>
      </c>
      <c r="B107" s="2" t="s">
        <v>1267</v>
      </c>
      <c r="C107" s="2" t="s">
        <v>1143</v>
      </c>
      <c r="D107" s="2" t="s">
        <v>25</v>
      </c>
      <c r="E107" s="2" t="s">
        <v>104</v>
      </c>
      <c r="F107" s="2" t="s">
        <v>105</v>
      </c>
      <c r="G107" s="2">
        <v>20221014</v>
      </c>
      <c r="H107" s="2" t="s">
        <v>43</v>
      </c>
      <c r="I107" s="2" t="s">
        <v>106</v>
      </c>
      <c r="J107" s="18" t="s">
        <v>190</v>
      </c>
      <c r="K107" s="2">
        <v>0.79700000000000004</v>
      </c>
      <c r="L107" s="126" t="s">
        <v>212</v>
      </c>
    </row>
    <row r="108" spans="1:12" ht="15" customHeight="1">
      <c r="A108" s="2" t="s">
        <v>1141</v>
      </c>
      <c r="B108" s="2" t="s">
        <v>1268</v>
      </c>
      <c r="C108" s="2" t="s">
        <v>1143</v>
      </c>
      <c r="D108" s="2" t="s">
        <v>25</v>
      </c>
      <c r="E108" s="2" t="s">
        <v>104</v>
      </c>
      <c r="F108" s="2" t="s">
        <v>105</v>
      </c>
      <c r="G108" s="2">
        <v>20220916</v>
      </c>
      <c r="H108" s="2" t="s">
        <v>43</v>
      </c>
      <c r="I108" s="2" t="s">
        <v>106</v>
      </c>
      <c r="J108" s="18" t="s">
        <v>190</v>
      </c>
      <c r="K108" s="25"/>
      <c r="L108" s="126" t="s">
        <v>212</v>
      </c>
    </row>
    <row r="109" spans="1:12" ht="15" customHeight="1">
      <c r="A109" s="2" t="s">
        <v>1141</v>
      </c>
      <c r="B109" s="2" t="s">
        <v>1269</v>
      </c>
      <c r="C109" s="2" t="s">
        <v>1143</v>
      </c>
      <c r="D109" s="2" t="s">
        <v>25</v>
      </c>
      <c r="E109" s="2" t="s">
        <v>104</v>
      </c>
      <c r="F109" s="2" t="s">
        <v>105</v>
      </c>
      <c r="G109" s="2">
        <v>20220920</v>
      </c>
      <c r="H109" s="2" t="s">
        <v>43</v>
      </c>
      <c r="I109" s="2" t="s">
        <v>106</v>
      </c>
      <c r="J109" s="18" t="s">
        <v>190</v>
      </c>
      <c r="K109" s="2">
        <v>2.21</v>
      </c>
      <c r="L109" s="126" t="s">
        <v>212</v>
      </c>
    </row>
    <row r="110" spans="1:12" ht="15" customHeight="1">
      <c r="A110" s="2" t="s">
        <v>1141</v>
      </c>
      <c r="B110" s="2" t="s">
        <v>1270</v>
      </c>
      <c r="C110" s="2" t="s">
        <v>1143</v>
      </c>
      <c r="D110" s="2" t="s">
        <v>25</v>
      </c>
      <c r="E110" s="2" t="s">
        <v>104</v>
      </c>
      <c r="F110" s="2" t="s">
        <v>105</v>
      </c>
      <c r="G110" s="2">
        <v>20220920</v>
      </c>
      <c r="H110" s="2" t="s">
        <v>43</v>
      </c>
      <c r="I110" s="2" t="s">
        <v>106</v>
      </c>
      <c r="J110" s="18" t="s">
        <v>190</v>
      </c>
      <c r="K110" s="2">
        <v>3.88</v>
      </c>
      <c r="L110" s="126" t="s">
        <v>212</v>
      </c>
    </row>
    <row r="111" spans="1:12" ht="15" customHeight="1">
      <c r="A111" s="2" t="s">
        <v>1141</v>
      </c>
      <c r="B111" s="2" t="s">
        <v>1271</v>
      </c>
      <c r="C111" s="2" t="s">
        <v>1143</v>
      </c>
      <c r="D111" s="2" t="s">
        <v>25</v>
      </c>
      <c r="E111" s="2" t="s">
        <v>104</v>
      </c>
      <c r="F111" s="2" t="s">
        <v>105</v>
      </c>
      <c r="G111" s="2">
        <v>20221012</v>
      </c>
      <c r="H111" s="2" t="s">
        <v>43</v>
      </c>
      <c r="I111" s="2" t="s">
        <v>106</v>
      </c>
      <c r="J111" s="18" t="s">
        <v>190</v>
      </c>
      <c r="K111" s="2">
        <v>0.5</v>
      </c>
      <c r="L111" s="126" t="s">
        <v>212</v>
      </c>
    </row>
    <row r="112" spans="1:12" ht="15" customHeight="1">
      <c r="A112" s="2" t="s">
        <v>1141</v>
      </c>
      <c r="B112" s="2" t="s">
        <v>1272</v>
      </c>
      <c r="C112" s="2" t="s">
        <v>1143</v>
      </c>
      <c r="D112" s="2" t="s">
        <v>25</v>
      </c>
      <c r="E112" s="2" t="s">
        <v>104</v>
      </c>
      <c r="F112" s="2" t="s">
        <v>105</v>
      </c>
      <c r="G112" s="2">
        <v>20221012</v>
      </c>
      <c r="H112" s="2" t="s">
        <v>43</v>
      </c>
      <c r="I112" s="2" t="s">
        <v>106</v>
      </c>
      <c r="J112" s="18" t="s">
        <v>190</v>
      </c>
      <c r="K112" s="25"/>
      <c r="L112" s="126" t="s">
        <v>212</v>
      </c>
    </row>
    <row r="113" spans="1:12" ht="15" customHeight="1">
      <c r="A113" s="2" t="s">
        <v>1141</v>
      </c>
      <c r="B113" s="2" t="s">
        <v>1273</v>
      </c>
      <c r="C113" s="2" t="s">
        <v>1143</v>
      </c>
      <c r="D113" s="2" t="s">
        <v>25</v>
      </c>
      <c r="E113" s="2" t="s">
        <v>104</v>
      </c>
      <c r="F113" s="2" t="s">
        <v>105</v>
      </c>
      <c r="G113" s="2">
        <v>20221017</v>
      </c>
      <c r="H113" s="2" t="s">
        <v>43</v>
      </c>
      <c r="I113" s="2" t="s">
        <v>106</v>
      </c>
      <c r="J113" s="18" t="s">
        <v>190</v>
      </c>
      <c r="K113" s="2">
        <v>2.7</v>
      </c>
      <c r="L113" s="126" t="s">
        <v>212</v>
      </c>
    </row>
    <row r="114" spans="1:12" ht="15" customHeight="1">
      <c r="A114" s="2" t="s">
        <v>1141</v>
      </c>
      <c r="B114" s="2" t="s">
        <v>1274</v>
      </c>
      <c r="C114" s="2" t="s">
        <v>1143</v>
      </c>
      <c r="D114" s="2" t="s">
        <v>25</v>
      </c>
      <c r="E114" s="2" t="s">
        <v>104</v>
      </c>
      <c r="F114" s="2" t="s">
        <v>105</v>
      </c>
      <c r="G114" s="2">
        <v>20220916</v>
      </c>
      <c r="H114" s="2" t="s">
        <v>43</v>
      </c>
      <c r="I114" s="2" t="s">
        <v>106</v>
      </c>
      <c r="J114" s="18" t="s">
        <v>190</v>
      </c>
      <c r="K114" s="2">
        <v>2.39</v>
      </c>
      <c r="L114" s="126" t="s">
        <v>212</v>
      </c>
    </row>
    <row r="115" spans="1:12" ht="15" customHeight="1">
      <c r="A115" s="2" t="s">
        <v>1141</v>
      </c>
      <c r="B115" s="2" t="s">
        <v>1275</v>
      </c>
      <c r="C115" s="2" t="s">
        <v>1143</v>
      </c>
      <c r="D115" s="2" t="s">
        <v>25</v>
      </c>
      <c r="E115" s="2" t="s">
        <v>104</v>
      </c>
      <c r="F115" s="2" t="s">
        <v>105</v>
      </c>
      <c r="G115" s="2">
        <v>20221013</v>
      </c>
      <c r="H115" s="2" t="s">
        <v>43</v>
      </c>
      <c r="I115" s="2" t="s">
        <v>106</v>
      </c>
      <c r="J115" s="18" t="s">
        <v>190</v>
      </c>
      <c r="K115" s="25"/>
      <c r="L115" s="126" t="s">
        <v>212</v>
      </c>
    </row>
    <row r="116" spans="1:12" ht="15" customHeight="1">
      <c r="A116" s="2" t="s">
        <v>1141</v>
      </c>
      <c r="B116" s="2" t="s">
        <v>1276</v>
      </c>
      <c r="C116" s="2" t="s">
        <v>1143</v>
      </c>
      <c r="D116" s="2" t="s">
        <v>25</v>
      </c>
      <c r="E116" s="2" t="s">
        <v>104</v>
      </c>
      <c r="F116" s="2" t="s">
        <v>105</v>
      </c>
      <c r="G116" s="2">
        <v>20220919</v>
      </c>
      <c r="H116" s="2" t="s">
        <v>43</v>
      </c>
      <c r="I116" s="2" t="s">
        <v>106</v>
      </c>
      <c r="J116" s="18" t="s">
        <v>190</v>
      </c>
      <c r="K116" s="2">
        <v>1.06</v>
      </c>
      <c r="L116" s="126" t="s">
        <v>212</v>
      </c>
    </row>
    <row r="117" spans="1:12" ht="15" customHeight="1">
      <c r="A117" s="2" t="s">
        <v>1141</v>
      </c>
      <c r="B117" s="2" t="s">
        <v>1277</v>
      </c>
      <c r="C117" s="2" t="s">
        <v>1143</v>
      </c>
      <c r="D117" s="2" t="s">
        <v>25</v>
      </c>
      <c r="E117" s="2" t="s">
        <v>104</v>
      </c>
      <c r="F117" s="2" t="s">
        <v>105</v>
      </c>
      <c r="G117" s="2">
        <v>20221014</v>
      </c>
      <c r="H117" s="2" t="s">
        <v>43</v>
      </c>
      <c r="I117" s="2" t="s">
        <v>106</v>
      </c>
      <c r="J117" s="18" t="s">
        <v>190</v>
      </c>
      <c r="K117" s="25"/>
      <c r="L117" s="126" t="s">
        <v>212</v>
      </c>
    </row>
    <row r="118" spans="1:12" ht="15" customHeight="1">
      <c r="A118" s="2" t="s">
        <v>1141</v>
      </c>
      <c r="B118" s="2" t="s">
        <v>1278</v>
      </c>
      <c r="C118" s="2" t="s">
        <v>1143</v>
      </c>
      <c r="D118" s="2" t="s">
        <v>25</v>
      </c>
      <c r="E118" s="2" t="s">
        <v>104</v>
      </c>
      <c r="F118" s="2" t="s">
        <v>105</v>
      </c>
      <c r="G118" s="2">
        <v>20220922</v>
      </c>
      <c r="H118" s="2" t="s">
        <v>43</v>
      </c>
      <c r="I118" s="2" t="s">
        <v>106</v>
      </c>
      <c r="J118" s="18" t="s">
        <v>110</v>
      </c>
      <c r="K118" s="25"/>
      <c r="L118" s="126" t="s">
        <v>212</v>
      </c>
    </row>
    <row r="119" spans="1:12" ht="15" customHeight="1">
      <c r="A119" s="2" t="s">
        <v>1141</v>
      </c>
      <c r="B119" s="2" t="s">
        <v>1279</v>
      </c>
      <c r="C119" s="2" t="s">
        <v>1143</v>
      </c>
      <c r="D119" s="2" t="s">
        <v>25</v>
      </c>
      <c r="E119" s="2" t="s">
        <v>104</v>
      </c>
      <c r="F119" s="2" t="s">
        <v>105</v>
      </c>
      <c r="G119" s="2">
        <v>20220919</v>
      </c>
      <c r="H119" s="2" t="s">
        <v>43</v>
      </c>
      <c r="I119" s="2" t="s">
        <v>106</v>
      </c>
      <c r="J119" s="18" t="s">
        <v>190</v>
      </c>
      <c r="K119" s="25"/>
      <c r="L119" s="126" t="s">
        <v>212</v>
      </c>
    </row>
    <row r="120" spans="1:12" ht="15" customHeight="1">
      <c r="A120" s="2" t="s">
        <v>1141</v>
      </c>
      <c r="B120" s="2" t="s">
        <v>1280</v>
      </c>
      <c r="C120" s="2" t="s">
        <v>1143</v>
      </c>
      <c r="D120" s="2" t="s">
        <v>25</v>
      </c>
      <c r="E120" s="2" t="s">
        <v>104</v>
      </c>
      <c r="F120" s="2" t="s">
        <v>105</v>
      </c>
      <c r="G120" s="2">
        <v>20220921</v>
      </c>
      <c r="H120" s="2" t="s">
        <v>43</v>
      </c>
      <c r="I120" s="2" t="s">
        <v>106</v>
      </c>
      <c r="J120" s="18">
        <v>8215487</v>
      </c>
      <c r="K120" s="2">
        <v>2.0299999999999998</v>
      </c>
      <c r="L120" s="126" t="s">
        <v>212</v>
      </c>
    </row>
    <row r="121" spans="1:12" ht="15" customHeight="1">
      <c r="A121" s="2" t="s">
        <v>1141</v>
      </c>
      <c r="B121" s="2" t="s">
        <v>1281</v>
      </c>
      <c r="C121" s="2" t="s">
        <v>1143</v>
      </c>
      <c r="D121" s="2" t="s">
        <v>25</v>
      </c>
      <c r="E121" s="2" t="s">
        <v>104</v>
      </c>
      <c r="F121" s="2" t="s">
        <v>105</v>
      </c>
      <c r="G121" s="2">
        <v>20221019</v>
      </c>
      <c r="H121" s="2" t="s">
        <v>43</v>
      </c>
      <c r="I121" s="2" t="s">
        <v>106</v>
      </c>
      <c r="J121" s="18" t="s">
        <v>1162</v>
      </c>
      <c r="K121" s="25"/>
      <c r="L121" s="126" t="s">
        <v>212</v>
      </c>
    </row>
    <row r="122" spans="1:12" ht="15" customHeight="1">
      <c r="A122" s="2" t="s">
        <v>1141</v>
      </c>
      <c r="B122" s="2" t="s">
        <v>1282</v>
      </c>
      <c r="C122" s="2" t="s">
        <v>1143</v>
      </c>
      <c r="D122" s="2" t="s">
        <v>25</v>
      </c>
      <c r="E122" s="2" t="s">
        <v>104</v>
      </c>
      <c r="F122" s="2" t="s">
        <v>105</v>
      </c>
      <c r="G122" s="2">
        <v>20221019</v>
      </c>
      <c r="H122" s="2" t="s">
        <v>43</v>
      </c>
      <c r="I122" s="2" t="s">
        <v>106</v>
      </c>
      <c r="J122" s="18" t="s">
        <v>1157</v>
      </c>
      <c r="K122" s="2">
        <v>1.1100000000000001</v>
      </c>
      <c r="L122" s="126" t="s">
        <v>212</v>
      </c>
    </row>
    <row r="123" spans="1:12" ht="15" customHeight="1">
      <c r="A123" s="2" t="s">
        <v>1141</v>
      </c>
      <c r="B123" s="2" t="s">
        <v>1283</v>
      </c>
      <c r="C123" s="2" t="s">
        <v>1143</v>
      </c>
      <c r="D123" s="2" t="s">
        <v>25</v>
      </c>
      <c r="E123" s="2" t="s">
        <v>104</v>
      </c>
      <c r="F123" s="2" t="s">
        <v>105</v>
      </c>
      <c r="G123" s="2">
        <v>20221019</v>
      </c>
      <c r="H123" s="2" t="s">
        <v>43</v>
      </c>
      <c r="I123" s="2" t="s">
        <v>106</v>
      </c>
      <c r="J123" s="18" t="s">
        <v>1284</v>
      </c>
      <c r="K123" s="2">
        <v>0.86799999999999999</v>
      </c>
      <c r="L123" s="126" t="s">
        <v>212</v>
      </c>
    </row>
    <row r="124" spans="1:12" ht="15" customHeight="1">
      <c r="A124" s="2" t="s">
        <v>1141</v>
      </c>
      <c r="B124" s="2" t="s">
        <v>1285</v>
      </c>
      <c r="C124" s="2" t="s">
        <v>1143</v>
      </c>
      <c r="D124" s="2" t="s">
        <v>25</v>
      </c>
      <c r="E124" s="2" t="s">
        <v>104</v>
      </c>
      <c r="F124" s="2" t="s">
        <v>105</v>
      </c>
      <c r="G124" s="2">
        <v>20221019</v>
      </c>
      <c r="H124" s="2" t="s">
        <v>43</v>
      </c>
      <c r="I124" s="2" t="s">
        <v>106</v>
      </c>
      <c r="J124" s="18" t="s">
        <v>1162</v>
      </c>
      <c r="K124" s="2">
        <v>1.0620000000000001</v>
      </c>
      <c r="L124" s="126" t="s">
        <v>212</v>
      </c>
    </row>
    <row r="125" spans="1:12" ht="15" customHeight="1">
      <c r="A125" s="2" t="s">
        <v>1141</v>
      </c>
      <c r="B125" s="2" t="s">
        <v>1286</v>
      </c>
      <c r="C125" s="2" t="s">
        <v>1143</v>
      </c>
      <c r="D125" s="2" t="s">
        <v>25</v>
      </c>
      <c r="E125" s="2" t="s">
        <v>104</v>
      </c>
      <c r="F125" s="2" t="s">
        <v>105</v>
      </c>
      <c r="G125" s="2">
        <v>20221019</v>
      </c>
      <c r="H125" s="2" t="s">
        <v>43</v>
      </c>
      <c r="I125" s="2" t="s">
        <v>106</v>
      </c>
      <c r="J125" s="18" t="s">
        <v>1287</v>
      </c>
      <c r="K125" s="2">
        <v>4.1109999999999998</v>
      </c>
      <c r="L125" s="126" t="s">
        <v>212</v>
      </c>
    </row>
    <row r="126" spans="1:12" ht="15" customHeight="1">
      <c r="A126" s="2" t="s">
        <v>1141</v>
      </c>
      <c r="B126" s="2" t="s">
        <v>1288</v>
      </c>
      <c r="C126" s="2" t="s">
        <v>1143</v>
      </c>
      <c r="D126" s="2" t="s">
        <v>25</v>
      </c>
      <c r="E126" s="2" t="s">
        <v>104</v>
      </c>
      <c r="F126" s="2" t="s">
        <v>105</v>
      </c>
      <c r="G126" s="2">
        <v>20221019</v>
      </c>
      <c r="H126" s="2" t="s">
        <v>43</v>
      </c>
      <c r="I126" s="2" t="s">
        <v>106</v>
      </c>
      <c r="J126" s="18" t="s">
        <v>1284</v>
      </c>
      <c r="K126" s="2">
        <v>1.54</v>
      </c>
      <c r="L126" s="126" t="s">
        <v>212</v>
      </c>
    </row>
    <row r="127" spans="1:12" ht="15" customHeight="1">
      <c r="A127" s="2" t="s">
        <v>1141</v>
      </c>
      <c r="B127" s="2" t="s">
        <v>1289</v>
      </c>
      <c r="C127" s="2" t="s">
        <v>1143</v>
      </c>
      <c r="D127" s="2" t="s">
        <v>25</v>
      </c>
      <c r="E127" s="2" t="s">
        <v>104</v>
      </c>
      <c r="F127" s="2" t="s">
        <v>105</v>
      </c>
      <c r="G127" s="2">
        <v>20221019</v>
      </c>
      <c r="H127" s="2" t="s">
        <v>43</v>
      </c>
      <c r="I127" s="2" t="s">
        <v>106</v>
      </c>
      <c r="J127" s="18" t="s">
        <v>1290</v>
      </c>
      <c r="K127" s="2">
        <v>1.4</v>
      </c>
      <c r="L127" s="126" t="s">
        <v>212</v>
      </c>
    </row>
    <row r="128" spans="1:12" ht="15" customHeight="1">
      <c r="A128" s="2" t="s">
        <v>1141</v>
      </c>
      <c r="B128" s="2" t="s">
        <v>1291</v>
      </c>
      <c r="C128" s="2" t="s">
        <v>1143</v>
      </c>
      <c r="D128" s="2" t="s">
        <v>25</v>
      </c>
      <c r="E128" s="2" t="s">
        <v>104</v>
      </c>
      <c r="F128" s="2" t="s">
        <v>105</v>
      </c>
      <c r="G128" s="2">
        <v>20221019</v>
      </c>
      <c r="H128" s="2" t="s">
        <v>43</v>
      </c>
      <c r="I128" s="2" t="s">
        <v>106</v>
      </c>
      <c r="J128" s="18" t="s">
        <v>1157</v>
      </c>
      <c r="K128" s="2">
        <v>1.9</v>
      </c>
      <c r="L128" s="126" t="s">
        <v>212</v>
      </c>
    </row>
    <row r="129" spans="1:12" ht="15" customHeight="1">
      <c r="A129" s="2" t="s">
        <v>1141</v>
      </c>
      <c r="B129" s="2" t="s">
        <v>1292</v>
      </c>
      <c r="C129" s="2" t="s">
        <v>1143</v>
      </c>
      <c r="D129" s="2" t="s">
        <v>25</v>
      </c>
      <c r="E129" s="2" t="s">
        <v>104</v>
      </c>
      <c r="F129" s="2" t="s">
        <v>105</v>
      </c>
      <c r="G129" s="2">
        <v>20221019</v>
      </c>
      <c r="H129" s="2" t="s">
        <v>43</v>
      </c>
      <c r="I129" s="2" t="s">
        <v>106</v>
      </c>
      <c r="J129" s="18" t="s">
        <v>1144</v>
      </c>
      <c r="K129" s="2">
        <v>5.16</v>
      </c>
      <c r="L129" s="126" t="s">
        <v>212</v>
      </c>
    </row>
    <row r="130" spans="1:12" ht="15" customHeight="1">
      <c r="A130" s="2" t="s">
        <v>1141</v>
      </c>
      <c r="B130" s="2" t="s">
        <v>1293</v>
      </c>
      <c r="C130" s="2" t="s">
        <v>1143</v>
      </c>
      <c r="D130" s="2" t="s">
        <v>25</v>
      </c>
      <c r="E130" s="2" t="s">
        <v>104</v>
      </c>
      <c r="F130" s="2" t="s">
        <v>105</v>
      </c>
      <c r="G130" s="2">
        <v>20221019</v>
      </c>
      <c r="H130" s="2" t="s">
        <v>43</v>
      </c>
      <c r="I130" s="2" t="s">
        <v>106</v>
      </c>
      <c r="J130" s="18" t="s">
        <v>1290</v>
      </c>
      <c r="K130" s="2">
        <v>1.1499999999999999</v>
      </c>
      <c r="L130" s="126" t="s">
        <v>212</v>
      </c>
    </row>
    <row r="131" spans="1:12" ht="15" customHeight="1">
      <c r="A131" s="2" t="s">
        <v>1141</v>
      </c>
      <c r="B131" s="2" t="s">
        <v>1294</v>
      </c>
      <c r="C131" s="2" t="s">
        <v>1143</v>
      </c>
      <c r="D131" s="2" t="s">
        <v>25</v>
      </c>
      <c r="E131" s="2" t="s">
        <v>104</v>
      </c>
      <c r="F131" s="2" t="s">
        <v>105</v>
      </c>
      <c r="G131" s="2">
        <v>20221019</v>
      </c>
      <c r="H131" s="2" t="s">
        <v>43</v>
      </c>
      <c r="I131" s="2" t="s">
        <v>106</v>
      </c>
      <c r="J131" s="18" t="s">
        <v>190</v>
      </c>
      <c r="K131" s="2">
        <v>1.18</v>
      </c>
      <c r="L131" s="126" t="s">
        <v>212</v>
      </c>
    </row>
    <row r="132" spans="1:12" ht="15" customHeight="1">
      <c r="A132" s="2" t="s">
        <v>1141</v>
      </c>
      <c r="B132" s="2" t="s">
        <v>1295</v>
      </c>
      <c r="C132" s="2" t="s">
        <v>1143</v>
      </c>
      <c r="D132" s="2" t="s">
        <v>25</v>
      </c>
      <c r="E132" s="2" t="s">
        <v>104</v>
      </c>
      <c r="F132" s="2" t="s">
        <v>105</v>
      </c>
      <c r="G132" s="2">
        <v>20221019</v>
      </c>
      <c r="H132" s="2" t="s">
        <v>43</v>
      </c>
      <c r="I132" s="2" t="s">
        <v>106</v>
      </c>
      <c r="J132" s="18" t="s">
        <v>1144</v>
      </c>
      <c r="K132" s="2">
        <v>1.1100000000000001</v>
      </c>
      <c r="L132" s="126" t="s">
        <v>212</v>
      </c>
    </row>
    <row r="133" spans="1:12" ht="15" customHeight="1">
      <c r="A133" s="2" t="s">
        <v>1141</v>
      </c>
      <c r="B133" s="2" t="s">
        <v>1296</v>
      </c>
      <c r="C133" s="2" t="s">
        <v>1143</v>
      </c>
      <c r="D133" s="2" t="s">
        <v>25</v>
      </c>
      <c r="E133" s="2" t="s">
        <v>104</v>
      </c>
      <c r="F133" s="2" t="s">
        <v>105</v>
      </c>
      <c r="G133" s="2">
        <v>20220923</v>
      </c>
      <c r="H133" s="2" t="s">
        <v>43</v>
      </c>
      <c r="I133" s="2" t="s">
        <v>106</v>
      </c>
      <c r="J133" s="18">
        <v>8140485</v>
      </c>
      <c r="K133" s="2">
        <v>21.9</v>
      </c>
      <c r="L133" s="126" t="s">
        <v>212</v>
      </c>
    </row>
    <row r="134" spans="1:12" ht="15" customHeight="1">
      <c r="A134" s="2" t="s">
        <v>1141</v>
      </c>
      <c r="B134" s="2" t="s">
        <v>1297</v>
      </c>
      <c r="C134" s="2" t="s">
        <v>1143</v>
      </c>
      <c r="D134" s="2" t="s">
        <v>25</v>
      </c>
      <c r="E134" s="2" t="s">
        <v>104</v>
      </c>
      <c r="F134" s="2" t="s">
        <v>105</v>
      </c>
      <c r="G134" s="2">
        <v>20221027</v>
      </c>
      <c r="H134" s="2" t="s">
        <v>43</v>
      </c>
      <c r="I134" s="2" t="s">
        <v>106</v>
      </c>
      <c r="J134" s="18" t="s">
        <v>110</v>
      </c>
      <c r="K134" s="2">
        <v>2.61</v>
      </c>
      <c r="L134" s="126" t="s">
        <v>212</v>
      </c>
    </row>
    <row r="135" spans="1:12" ht="15" customHeight="1">
      <c r="A135" s="2" t="s">
        <v>1141</v>
      </c>
      <c r="B135" s="2" t="s">
        <v>1298</v>
      </c>
      <c r="C135" s="2" t="s">
        <v>1143</v>
      </c>
      <c r="D135" s="2" t="s">
        <v>25</v>
      </c>
      <c r="E135" s="2" t="s">
        <v>104</v>
      </c>
      <c r="F135" s="2" t="s">
        <v>105</v>
      </c>
      <c r="G135" s="2">
        <v>20221019</v>
      </c>
      <c r="H135" s="2" t="s">
        <v>43</v>
      </c>
      <c r="I135" s="2" t="s">
        <v>106</v>
      </c>
      <c r="J135" s="18" t="s">
        <v>190</v>
      </c>
      <c r="K135" s="25"/>
      <c r="L135" s="126" t="s">
        <v>212</v>
      </c>
    </row>
    <row r="136" spans="1:12" ht="15" customHeight="1">
      <c r="A136" s="2" t="s">
        <v>1141</v>
      </c>
      <c r="B136" s="2" t="s">
        <v>1299</v>
      </c>
      <c r="C136" s="2" t="s">
        <v>1143</v>
      </c>
      <c r="D136" s="2" t="s">
        <v>25</v>
      </c>
      <c r="E136" s="2" t="s">
        <v>104</v>
      </c>
      <c r="F136" s="2" t="s">
        <v>105</v>
      </c>
      <c r="G136" s="2">
        <v>20220924</v>
      </c>
      <c r="H136" s="2" t="s">
        <v>43</v>
      </c>
      <c r="I136" s="2" t="s">
        <v>106</v>
      </c>
      <c r="J136" s="18" t="s">
        <v>110</v>
      </c>
      <c r="K136" s="2">
        <v>7.27</v>
      </c>
      <c r="L136" s="126" t="s">
        <v>212</v>
      </c>
    </row>
    <row r="137" spans="1:12" ht="15" customHeight="1">
      <c r="A137" s="2" t="s">
        <v>1141</v>
      </c>
      <c r="B137" s="2" t="s">
        <v>1300</v>
      </c>
      <c r="C137" s="2" t="s">
        <v>1143</v>
      </c>
      <c r="D137" s="2" t="s">
        <v>25</v>
      </c>
      <c r="E137" s="2" t="s">
        <v>104</v>
      </c>
      <c r="F137" s="2" t="s">
        <v>105</v>
      </c>
      <c r="G137" s="2">
        <v>20220925</v>
      </c>
      <c r="H137" s="2" t="s">
        <v>43</v>
      </c>
      <c r="I137" s="2" t="s">
        <v>106</v>
      </c>
      <c r="J137" s="18" t="s">
        <v>110</v>
      </c>
      <c r="K137" s="2">
        <v>1.39</v>
      </c>
      <c r="L137" s="126" t="s">
        <v>212</v>
      </c>
    </row>
    <row r="138" spans="1:12" ht="15" customHeight="1">
      <c r="A138" s="2" t="s">
        <v>1141</v>
      </c>
      <c r="B138" s="2" t="s">
        <v>1301</v>
      </c>
      <c r="C138" s="2" t="s">
        <v>1143</v>
      </c>
      <c r="D138" s="2" t="s">
        <v>25</v>
      </c>
      <c r="E138" s="2" t="s">
        <v>104</v>
      </c>
      <c r="F138" s="2" t="s">
        <v>105</v>
      </c>
      <c r="G138" s="2">
        <v>20220928</v>
      </c>
      <c r="H138" s="2" t="s">
        <v>43</v>
      </c>
      <c r="I138" s="2" t="s">
        <v>106</v>
      </c>
      <c r="J138" s="18" t="s">
        <v>110</v>
      </c>
      <c r="K138" s="2">
        <v>4.8899999999999997</v>
      </c>
      <c r="L138" s="126" t="s">
        <v>212</v>
      </c>
    </row>
    <row r="139" spans="1:12" ht="15" customHeight="1">
      <c r="A139" s="2" t="s">
        <v>1141</v>
      </c>
      <c r="B139" s="2" t="s">
        <v>1302</v>
      </c>
      <c r="C139" s="2" t="s">
        <v>1143</v>
      </c>
      <c r="D139" s="2" t="s">
        <v>25</v>
      </c>
      <c r="E139" s="2" t="s">
        <v>104</v>
      </c>
      <c r="F139" s="2" t="s">
        <v>105</v>
      </c>
      <c r="G139" s="2">
        <v>20220927</v>
      </c>
      <c r="H139" s="2" t="s">
        <v>43</v>
      </c>
      <c r="I139" s="2" t="s">
        <v>106</v>
      </c>
      <c r="J139" s="18" t="s">
        <v>110</v>
      </c>
      <c r="K139" s="25"/>
      <c r="L139" s="126" t="s">
        <v>212</v>
      </c>
    </row>
    <row r="140" spans="1:12" ht="15" customHeight="1">
      <c r="A140" s="2" t="s">
        <v>1141</v>
      </c>
      <c r="B140" s="2" t="s">
        <v>1303</v>
      </c>
      <c r="C140" s="2" t="s">
        <v>1143</v>
      </c>
      <c r="D140" s="2" t="s">
        <v>25</v>
      </c>
      <c r="E140" s="2" t="s">
        <v>104</v>
      </c>
      <c r="F140" s="2" t="s">
        <v>105</v>
      </c>
      <c r="G140" s="2">
        <v>20221019</v>
      </c>
      <c r="H140" s="2" t="s">
        <v>43</v>
      </c>
      <c r="I140" s="2" t="s">
        <v>106</v>
      </c>
      <c r="J140" s="18" t="s">
        <v>1226</v>
      </c>
      <c r="K140" s="25"/>
      <c r="L140" s="126" t="s">
        <v>212</v>
      </c>
    </row>
    <row r="141" spans="1:12" ht="15" customHeight="1">
      <c r="A141" s="2" t="s">
        <v>1141</v>
      </c>
      <c r="B141" s="2" t="s">
        <v>1304</v>
      </c>
      <c r="C141" s="2" t="s">
        <v>1143</v>
      </c>
      <c r="D141" s="2" t="s">
        <v>25</v>
      </c>
      <c r="E141" s="2" t="s">
        <v>104</v>
      </c>
      <c r="F141" s="2" t="s">
        <v>105</v>
      </c>
      <c r="G141" s="2">
        <v>20221019</v>
      </c>
      <c r="H141" s="2" t="s">
        <v>43</v>
      </c>
      <c r="I141" s="2" t="s">
        <v>106</v>
      </c>
      <c r="J141" s="18">
        <v>8140485</v>
      </c>
      <c r="K141" s="25"/>
      <c r="L141" s="126" t="s">
        <v>212</v>
      </c>
    </row>
    <row r="142" spans="1:12" ht="15" customHeight="1">
      <c r="A142" s="2" t="s">
        <v>1141</v>
      </c>
      <c r="B142" s="2" t="s">
        <v>1305</v>
      </c>
      <c r="C142" s="2" t="s">
        <v>1143</v>
      </c>
      <c r="D142" s="2" t="s">
        <v>25</v>
      </c>
      <c r="E142" s="2" t="s">
        <v>104</v>
      </c>
      <c r="F142" s="2" t="s">
        <v>105</v>
      </c>
      <c r="G142" s="2">
        <v>20221019</v>
      </c>
      <c r="H142" s="2" t="s">
        <v>43</v>
      </c>
      <c r="I142" s="2" t="s">
        <v>106</v>
      </c>
      <c r="J142" s="18" t="s">
        <v>190</v>
      </c>
      <c r="K142" s="2">
        <v>0.621</v>
      </c>
      <c r="L142" s="126" t="s">
        <v>212</v>
      </c>
    </row>
    <row r="143" spans="1:12" ht="15" customHeight="1">
      <c r="A143" s="2" t="s">
        <v>1141</v>
      </c>
      <c r="B143" s="2" t="s">
        <v>1306</v>
      </c>
      <c r="C143" s="2" t="s">
        <v>1143</v>
      </c>
      <c r="D143" s="2" t="s">
        <v>25</v>
      </c>
      <c r="E143" s="2" t="s">
        <v>104</v>
      </c>
      <c r="F143" s="2" t="s">
        <v>105</v>
      </c>
      <c r="G143" s="2">
        <v>20220910</v>
      </c>
      <c r="H143" s="2" t="s">
        <v>43</v>
      </c>
      <c r="I143" s="2" t="s">
        <v>106</v>
      </c>
      <c r="J143" s="18" t="s">
        <v>110</v>
      </c>
      <c r="K143" s="2">
        <v>2.0099999999999998</v>
      </c>
      <c r="L143" s="126" t="s">
        <v>212</v>
      </c>
    </row>
    <row r="144" spans="1:12" ht="15" customHeight="1">
      <c r="A144" s="2" t="s">
        <v>1141</v>
      </c>
      <c r="B144" s="2" t="s">
        <v>1307</v>
      </c>
      <c r="C144" s="2" t="s">
        <v>1143</v>
      </c>
      <c r="D144" s="2" t="s">
        <v>25</v>
      </c>
      <c r="E144" s="2" t="s">
        <v>104</v>
      </c>
      <c r="F144" s="2" t="s">
        <v>105</v>
      </c>
      <c r="G144" s="2">
        <v>20220907</v>
      </c>
      <c r="H144" s="2" t="s">
        <v>43</v>
      </c>
      <c r="I144" s="2" t="s">
        <v>106</v>
      </c>
      <c r="J144" s="18" t="s">
        <v>110</v>
      </c>
      <c r="K144" s="2">
        <v>0.96799999999999997</v>
      </c>
      <c r="L144" s="126" t="s">
        <v>212</v>
      </c>
    </row>
    <row r="145" spans="1:12" ht="15" customHeight="1">
      <c r="A145" s="2" t="s">
        <v>1141</v>
      </c>
      <c r="B145" s="2" t="s">
        <v>1308</v>
      </c>
      <c r="C145" s="2" t="s">
        <v>1143</v>
      </c>
      <c r="D145" s="2" t="s">
        <v>25</v>
      </c>
      <c r="E145" s="2" t="s">
        <v>104</v>
      </c>
      <c r="F145" s="2" t="s">
        <v>105</v>
      </c>
      <c r="G145" s="2">
        <v>20220908</v>
      </c>
      <c r="H145" s="2" t="s">
        <v>43</v>
      </c>
      <c r="I145" s="2" t="s">
        <v>106</v>
      </c>
      <c r="J145" s="18" t="s">
        <v>110</v>
      </c>
      <c r="K145" s="2">
        <v>1.26</v>
      </c>
      <c r="L145" s="126" t="s">
        <v>212</v>
      </c>
    </row>
    <row r="146" spans="1:12" ht="15" customHeight="1">
      <c r="A146" s="2" t="s">
        <v>1141</v>
      </c>
      <c r="B146" s="2" t="s">
        <v>1309</v>
      </c>
      <c r="C146" s="2" t="s">
        <v>1143</v>
      </c>
      <c r="D146" s="2" t="s">
        <v>25</v>
      </c>
      <c r="E146" s="2" t="s">
        <v>104</v>
      </c>
      <c r="F146" s="2" t="s">
        <v>105</v>
      </c>
      <c r="G146" s="2">
        <v>20221019</v>
      </c>
      <c r="H146" s="2" t="s">
        <v>43</v>
      </c>
      <c r="I146" s="2" t="s">
        <v>106</v>
      </c>
      <c r="J146" s="18" t="s">
        <v>146</v>
      </c>
      <c r="K146" s="25"/>
      <c r="L146" s="126" t="s">
        <v>212</v>
      </c>
    </row>
    <row r="147" spans="1:12" ht="15" customHeight="1">
      <c r="A147" s="2" t="s">
        <v>1141</v>
      </c>
      <c r="B147" s="2" t="s">
        <v>1310</v>
      </c>
      <c r="C147" s="2" t="s">
        <v>1143</v>
      </c>
      <c r="D147" s="2" t="s">
        <v>25</v>
      </c>
      <c r="E147" s="2" t="s">
        <v>104</v>
      </c>
      <c r="F147" s="2" t="s">
        <v>105</v>
      </c>
      <c r="G147" s="2">
        <v>20220910</v>
      </c>
      <c r="H147" s="2" t="s">
        <v>43</v>
      </c>
      <c r="I147" s="2" t="s">
        <v>106</v>
      </c>
      <c r="J147" s="18" t="s">
        <v>110</v>
      </c>
      <c r="K147" s="2">
        <v>2.89</v>
      </c>
      <c r="L147" s="126" t="s">
        <v>212</v>
      </c>
    </row>
    <row r="148" spans="1:12" ht="15" customHeight="1">
      <c r="A148" s="2" t="s">
        <v>1141</v>
      </c>
      <c r="B148" s="2" t="s">
        <v>1311</v>
      </c>
      <c r="C148" s="2" t="s">
        <v>1143</v>
      </c>
      <c r="D148" s="2" t="s">
        <v>25</v>
      </c>
      <c r="E148" s="2" t="s">
        <v>104</v>
      </c>
      <c r="F148" s="2" t="s">
        <v>105</v>
      </c>
      <c r="G148" s="2">
        <v>20221010</v>
      </c>
      <c r="H148" s="2" t="s">
        <v>43</v>
      </c>
      <c r="I148" s="2" t="s">
        <v>106</v>
      </c>
      <c r="J148" s="18" t="s">
        <v>1162</v>
      </c>
      <c r="K148" s="2"/>
      <c r="L148" s="126" t="s">
        <v>212</v>
      </c>
    </row>
    <row r="149" spans="1:12" ht="15" customHeight="1">
      <c r="A149" s="2" t="s">
        <v>1141</v>
      </c>
      <c r="B149" s="2" t="s">
        <v>1312</v>
      </c>
      <c r="C149" s="2" t="s">
        <v>1143</v>
      </c>
      <c r="D149" s="2" t="s">
        <v>25</v>
      </c>
      <c r="E149" s="2" t="s">
        <v>104</v>
      </c>
      <c r="F149" s="2" t="s">
        <v>105</v>
      </c>
      <c r="G149" s="2">
        <v>20220920</v>
      </c>
      <c r="H149" s="2" t="s">
        <v>43</v>
      </c>
      <c r="I149" s="2" t="s">
        <v>106</v>
      </c>
      <c r="J149" s="18">
        <v>8140485</v>
      </c>
      <c r="K149" s="2">
        <v>1.66</v>
      </c>
      <c r="L149" s="126" t="s">
        <v>212</v>
      </c>
    </row>
    <row r="150" spans="1:12" ht="15" customHeight="1">
      <c r="A150" s="2" t="s">
        <v>1141</v>
      </c>
      <c r="B150" s="2" t="s">
        <v>1313</v>
      </c>
      <c r="C150" s="2" t="s">
        <v>1143</v>
      </c>
      <c r="D150" s="2" t="s">
        <v>25</v>
      </c>
      <c r="E150" s="2" t="s">
        <v>104</v>
      </c>
      <c r="F150" s="2" t="s">
        <v>105</v>
      </c>
      <c r="G150" s="2">
        <v>20220914</v>
      </c>
      <c r="H150" s="2" t="s">
        <v>43</v>
      </c>
      <c r="I150" s="2" t="s">
        <v>106</v>
      </c>
      <c r="J150" s="18">
        <v>8215487</v>
      </c>
      <c r="K150" s="2">
        <v>1.05</v>
      </c>
      <c r="L150" s="126" t="s">
        <v>212</v>
      </c>
    </row>
    <row r="151" spans="1:12" ht="15" customHeight="1">
      <c r="A151" s="2" t="s">
        <v>1141</v>
      </c>
      <c r="B151" s="2" t="s">
        <v>1314</v>
      </c>
      <c r="C151" s="2" t="s">
        <v>1143</v>
      </c>
      <c r="D151" s="2" t="s">
        <v>25</v>
      </c>
      <c r="E151" s="2" t="s">
        <v>104</v>
      </c>
      <c r="F151" s="2" t="s">
        <v>105</v>
      </c>
      <c r="G151" s="2">
        <v>20220920</v>
      </c>
      <c r="H151" s="2" t="s">
        <v>43</v>
      </c>
      <c r="I151" s="2" t="s">
        <v>106</v>
      </c>
      <c r="J151" s="18">
        <v>8140485</v>
      </c>
      <c r="K151" s="2">
        <v>0.97399999999999998</v>
      </c>
      <c r="L151" s="126" t="s">
        <v>212</v>
      </c>
    </row>
    <row r="152" spans="1:12" ht="15" customHeight="1">
      <c r="A152" s="2" t="s">
        <v>1141</v>
      </c>
      <c r="B152" s="2" t="s">
        <v>1315</v>
      </c>
      <c r="C152" s="2" t="s">
        <v>1143</v>
      </c>
      <c r="D152" s="2" t="s">
        <v>25</v>
      </c>
      <c r="E152" s="2" t="s">
        <v>104</v>
      </c>
      <c r="F152" s="2" t="s">
        <v>105</v>
      </c>
      <c r="G152" s="2">
        <v>20221011</v>
      </c>
      <c r="H152" s="2" t="s">
        <v>43</v>
      </c>
      <c r="I152" s="2" t="s">
        <v>106</v>
      </c>
      <c r="J152" s="18" t="s">
        <v>1316</v>
      </c>
      <c r="K152" s="2">
        <v>0.68200000000000005</v>
      </c>
      <c r="L152" s="126" t="s">
        <v>212</v>
      </c>
    </row>
    <row r="153" spans="1:12" ht="15" customHeight="1">
      <c r="A153" s="2" t="s">
        <v>1141</v>
      </c>
      <c r="B153" s="2" t="s">
        <v>1317</v>
      </c>
      <c r="C153" s="2" t="s">
        <v>1143</v>
      </c>
      <c r="D153" s="2" t="s">
        <v>25</v>
      </c>
      <c r="E153" s="2" t="s">
        <v>104</v>
      </c>
      <c r="F153" s="2" t="s">
        <v>105</v>
      </c>
      <c r="G153" s="2">
        <v>20220927</v>
      </c>
      <c r="H153" s="2" t="s">
        <v>43</v>
      </c>
      <c r="I153" s="2" t="s">
        <v>106</v>
      </c>
      <c r="J153" s="18">
        <v>8215487</v>
      </c>
      <c r="K153" s="2">
        <v>5.68</v>
      </c>
      <c r="L153" s="126" t="s">
        <v>212</v>
      </c>
    </row>
    <row r="154" spans="1:12" ht="15" customHeight="1">
      <c r="A154" s="2" t="s">
        <v>1141</v>
      </c>
      <c r="B154" s="2" t="s">
        <v>1318</v>
      </c>
      <c r="C154" s="2" t="s">
        <v>1143</v>
      </c>
      <c r="D154" s="2" t="s">
        <v>25</v>
      </c>
      <c r="E154" s="2" t="s">
        <v>104</v>
      </c>
      <c r="F154" s="2" t="s">
        <v>105</v>
      </c>
      <c r="G154" s="2">
        <v>20220920</v>
      </c>
      <c r="H154" s="2" t="s">
        <v>43</v>
      </c>
      <c r="I154" s="2" t="s">
        <v>106</v>
      </c>
      <c r="J154" s="18" t="s">
        <v>190</v>
      </c>
      <c r="K154" s="2">
        <v>0.68100000000000005</v>
      </c>
      <c r="L154" s="126" t="s">
        <v>212</v>
      </c>
    </row>
    <row r="155" spans="1:12" ht="15" customHeight="1">
      <c r="A155" s="2" t="s">
        <v>1141</v>
      </c>
      <c r="B155" s="2" t="s">
        <v>1319</v>
      </c>
      <c r="C155" s="2" t="s">
        <v>1143</v>
      </c>
      <c r="D155" s="2" t="s">
        <v>25</v>
      </c>
      <c r="E155" s="2" t="s">
        <v>104</v>
      </c>
      <c r="F155" s="2" t="s">
        <v>105</v>
      </c>
      <c r="G155" s="2">
        <v>20220916</v>
      </c>
      <c r="H155" s="2" t="s">
        <v>43</v>
      </c>
      <c r="I155" s="2" t="s">
        <v>106</v>
      </c>
      <c r="J155" s="18" t="s">
        <v>190</v>
      </c>
      <c r="K155" s="2">
        <v>2.65</v>
      </c>
      <c r="L155" s="126" t="s">
        <v>212</v>
      </c>
    </row>
    <row r="156" spans="1:12" ht="15" customHeight="1">
      <c r="A156" s="2" t="s">
        <v>1141</v>
      </c>
      <c r="B156" s="2" t="s">
        <v>1320</v>
      </c>
      <c r="C156" s="2" t="s">
        <v>1143</v>
      </c>
      <c r="D156" s="2" t="s">
        <v>25</v>
      </c>
      <c r="E156" s="2" t="s">
        <v>104</v>
      </c>
      <c r="F156" s="2" t="s">
        <v>105</v>
      </c>
      <c r="G156" s="2">
        <v>20220916</v>
      </c>
      <c r="H156" s="2" t="s">
        <v>43</v>
      </c>
      <c r="I156" s="2" t="s">
        <v>106</v>
      </c>
      <c r="J156" s="18" t="s">
        <v>1190</v>
      </c>
      <c r="K156" s="2">
        <v>2.85</v>
      </c>
      <c r="L156" s="126" t="s">
        <v>212</v>
      </c>
    </row>
    <row r="157" spans="1:12" ht="15" customHeight="1">
      <c r="A157" s="2" t="s">
        <v>1141</v>
      </c>
      <c r="B157" s="2" t="s">
        <v>1321</v>
      </c>
      <c r="C157" s="2" t="s">
        <v>1143</v>
      </c>
      <c r="D157" s="2" t="s">
        <v>25</v>
      </c>
      <c r="E157" s="2" t="s">
        <v>104</v>
      </c>
      <c r="F157" s="2" t="s">
        <v>105</v>
      </c>
      <c r="G157" s="2">
        <v>20220928</v>
      </c>
      <c r="H157" s="2" t="s">
        <v>43</v>
      </c>
      <c r="I157" s="2" t="s">
        <v>106</v>
      </c>
      <c r="J157" s="18" t="s">
        <v>180</v>
      </c>
      <c r="K157" s="25"/>
      <c r="L157" s="126" t="s">
        <v>212</v>
      </c>
    </row>
    <row r="158" spans="1:12" ht="15" customHeight="1">
      <c r="A158" s="2" t="s">
        <v>1141</v>
      </c>
      <c r="B158" s="2" t="s">
        <v>1322</v>
      </c>
      <c r="C158" s="2" t="s">
        <v>1143</v>
      </c>
      <c r="D158" s="2" t="s">
        <v>25</v>
      </c>
      <c r="E158" s="2" t="s">
        <v>104</v>
      </c>
      <c r="F158" s="2" t="s">
        <v>105</v>
      </c>
      <c r="G158" s="2">
        <v>20220927</v>
      </c>
      <c r="H158" s="2" t="s">
        <v>43</v>
      </c>
      <c r="I158" s="2" t="s">
        <v>106</v>
      </c>
      <c r="J158" s="18" t="s">
        <v>180</v>
      </c>
      <c r="K158" s="2">
        <v>0.78900000000000003</v>
      </c>
      <c r="L158" s="126" t="s">
        <v>212</v>
      </c>
    </row>
    <row r="159" spans="1:12" ht="15" customHeight="1">
      <c r="A159" s="2" t="s">
        <v>1141</v>
      </c>
      <c r="B159" s="2" t="s">
        <v>1323</v>
      </c>
      <c r="C159" s="2" t="s">
        <v>1143</v>
      </c>
      <c r="D159" s="2" t="s">
        <v>25</v>
      </c>
      <c r="E159" s="2" t="s">
        <v>104</v>
      </c>
      <c r="F159" s="2" t="s">
        <v>105</v>
      </c>
      <c r="G159" s="2">
        <v>20220928</v>
      </c>
      <c r="H159" s="2" t="s">
        <v>43</v>
      </c>
      <c r="I159" s="2" t="s">
        <v>106</v>
      </c>
      <c r="J159" s="18" t="s">
        <v>1284</v>
      </c>
      <c r="K159" s="2">
        <v>3.54</v>
      </c>
      <c r="L159" s="126" t="s">
        <v>212</v>
      </c>
    </row>
    <row r="160" spans="1:12" ht="15" customHeight="1">
      <c r="A160" s="2" t="s">
        <v>1141</v>
      </c>
      <c r="B160" s="2" t="s">
        <v>1324</v>
      </c>
      <c r="C160" s="2" t="s">
        <v>1143</v>
      </c>
      <c r="D160" s="2" t="s">
        <v>25</v>
      </c>
      <c r="E160" s="2" t="s">
        <v>104</v>
      </c>
      <c r="F160" s="2" t="s">
        <v>105</v>
      </c>
      <c r="G160" s="2">
        <v>20220928</v>
      </c>
      <c r="H160" s="2" t="s">
        <v>43</v>
      </c>
      <c r="I160" s="2" t="s">
        <v>106</v>
      </c>
      <c r="J160" s="18">
        <v>8140485</v>
      </c>
      <c r="K160" s="2">
        <v>1.37</v>
      </c>
      <c r="L160" s="126" t="s">
        <v>212</v>
      </c>
    </row>
    <row r="161" spans="1:12" ht="15" customHeight="1">
      <c r="A161" s="2" t="s">
        <v>1141</v>
      </c>
      <c r="B161" s="2" t="s">
        <v>1325</v>
      </c>
      <c r="C161" s="2" t="s">
        <v>1143</v>
      </c>
      <c r="D161" s="2" t="s">
        <v>25</v>
      </c>
      <c r="E161" s="2" t="s">
        <v>104</v>
      </c>
      <c r="F161" s="2" t="s">
        <v>105</v>
      </c>
      <c r="G161" s="2">
        <v>20201012</v>
      </c>
      <c r="H161" s="2" t="s">
        <v>43</v>
      </c>
      <c r="I161" s="2" t="s">
        <v>106</v>
      </c>
      <c r="J161" s="18" t="s">
        <v>190</v>
      </c>
      <c r="K161" s="2">
        <v>1.97</v>
      </c>
      <c r="L161" s="126" t="s">
        <v>212</v>
      </c>
    </row>
    <row r="162" spans="1:12" ht="15" customHeight="1">
      <c r="A162" s="2" t="s">
        <v>1141</v>
      </c>
      <c r="B162" s="2" t="s">
        <v>1326</v>
      </c>
      <c r="C162" s="2" t="s">
        <v>1143</v>
      </c>
      <c r="D162" s="2" t="s">
        <v>25</v>
      </c>
      <c r="E162" s="2" t="s">
        <v>104</v>
      </c>
      <c r="F162" s="2" t="s">
        <v>105</v>
      </c>
      <c r="G162" s="2">
        <v>20220920</v>
      </c>
      <c r="H162" s="2" t="s">
        <v>43</v>
      </c>
      <c r="I162" s="2" t="s">
        <v>106</v>
      </c>
      <c r="J162" s="18" t="s">
        <v>190</v>
      </c>
      <c r="K162" s="2">
        <v>0.73799999999999999</v>
      </c>
      <c r="L162" s="126" t="s">
        <v>212</v>
      </c>
    </row>
    <row r="163" spans="1:12" ht="15" customHeight="1">
      <c r="A163" s="2" t="s">
        <v>1141</v>
      </c>
      <c r="B163" s="2" t="s">
        <v>1327</v>
      </c>
      <c r="C163" s="2" t="s">
        <v>1143</v>
      </c>
      <c r="D163" s="2" t="s">
        <v>25</v>
      </c>
      <c r="E163" s="2" t="s">
        <v>104</v>
      </c>
      <c r="F163" s="2" t="s">
        <v>105</v>
      </c>
      <c r="G163" s="2">
        <v>20221011</v>
      </c>
      <c r="H163" s="2" t="s">
        <v>43</v>
      </c>
      <c r="I163" s="2" t="s">
        <v>106</v>
      </c>
      <c r="J163" s="18" t="s">
        <v>190</v>
      </c>
      <c r="K163" s="25"/>
      <c r="L163" s="126" t="s">
        <v>212</v>
      </c>
    </row>
    <row r="164" spans="1:12" ht="15" customHeight="1">
      <c r="A164" s="2" t="s">
        <v>1141</v>
      </c>
      <c r="B164" s="2" t="s">
        <v>1328</v>
      </c>
      <c r="C164" s="2" t="s">
        <v>1143</v>
      </c>
      <c r="D164" s="2" t="s">
        <v>25</v>
      </c>
      <c r="E164" s="2" t="s">
        <v>104</v>
      </c>
      <c r="F164" s="2" t="s">
        <v>105</v>
      </c>
      <c r="G164" s="2">
        <v>20221005</v>
      </c>
      <c r="H164" s="2" t="s">
        <v>43</v>
      </c>
      <c r="I164" s="2" t="s">
        <v>106</v>
      </c>
      <c r="J164" s="18" t="s">
        <v>1263</v>
      </c>
      <c r="K164" s="25"/>
      <c r="L164" s="126" t="s">
        <v>212</v>
      </c>
    </row>
    <row r="165" spans="1:12" ht="15" customHeight="1">
      <c r="A165" s="2" t="s">
        <v>1141</v>
      </c>
      <c r="B165" s="2" t="s">
        <v>1329</v>
      </c>
      <c r="C165" s="2" t="s">
        <v>1143</v>
      </c>
      <c r="D165" s="2" t="s">
        <v>25</v>
      </c>
      <c r="E165" s="2" t="s">
        <v>104</v>
      </c>
      <c r="F165" s="2" t="s">
        <v>105</v>
      </c>
      <c r="G165" s="2">
        <v>20221005</v>
      </c>
      <c r="H165" s="2" t="s">
        <v>43</v>
      </c>
      <c r="I165" s="2" t="s">
        <v>106</v>
      </c>
      <c r="J165" s="18" t="s">
        <v>190</v>
      </c>
      <c r="K165" s="25"/>
      <c r="L165" s="126" t="s">
        <v>212</v>
      </c>
    </row>
    <row r="166" spans="1:12" ht="15" customHeight="1">
      <c r="A166" s="2" t="s">
        <v>1141</v>
      </c>
      <c r="B166" s="2" t="s">
        <v>1330</v>
      </c>
      <c r="C166" s="2" t="s">
        <v>1143</v>
      </c>
      <c r="D166" s="2" t="s">
        <v>25</v>
      </c>
      <c r="E166" s="2" t="s">
        <v>104</v>
      </c>
      <c r="F166" s="2" t="s">
        <v>105</v>
      </c>
      <c r="G166" s="2">
        <v>20221005</v>
      </c>
      <c r="H166" s="2" t="s">
        <v>43</v>
      </c>
      <c r="I166" s="2" t="s">
        <v>106</v>
      </c>
      <c r="J166" s="18" t="s">
        <v>1233</v>
      </c>
      <c r="K166" s="2">
        <v>0.51</v>
      </c>
      <c r="L166" s="126" t="s">
        <v>212</v>
      </c>
    </row>
    <row r="167" spans="1:12" ht="15" customHeight="1">
      <c r="A167" s="2" t="s">
        <v>1141</v>
      </c>
      <c r="B167" s="2" t="s">
        <v>1331</v>
      </c>
      <c r="C167" s="2" t="s">
        <v>1143</v>
      </c>
      <c r="D167" s="2" t="s">
        <v>25</v>
      </c>
      <c r="E167" s="2" t="s">
        <v>104</v>
      </c>
      <c r="F167" s="2" t="s">
        <v>105</v>
      </c>
      <c r="G167" s="2">
        <v>20220920</v>
      </c>
      <c r="H167" s="2" t="s">
        <v>43</v>
      </c>
      <c r="I167" s="2" t="s">
        <v>106</v>
      </c>
      <c r="J167" s="18" t="s">
        <v>190</v>
      </c>
      <c r="K167" s="2">
        <v>1.21</v>
      </c>
      <c r="L167" s="126" t="s">
        <v>212</v>
      </c>
    </row>
    <row r="168" spans="1:12" ht="15" customHeight="1">
      <c r="A168" s="2" t="s">
        <v>1141</v>
      </c>
      <c r="B168" s="2" t="s">
        <v>1332</v>
      </c>
      <c r="C168" s="2" t="s">
        <v>1143</v>
      </c>
      <c r="D168" s="2" t="s">
        <v>25</v>
      </c>
      <c r="E168" s="2" t="s">
        <v>104</v>
      </c>
      <c r="F168" s="2" t="s">
        <v>105</v>
      </c>
      <c r="G168" s="2">
        <v>20220920</v>
      </c>
      <c r="H168" s="2" t="s">
        <v>43</v>
      </c>
      <c r="I168" s="2" t="s">
        <v>106</v>
      </c>
      <c r="J168" s="18" t="s">
        <v>190</v>
      </c>
      <c r="K168" s="25"/>
      <c r="L168" s="126" t="s">
        <v>212</v>
      </c>
    </row>
    <row r="169" spans="1:12" ht="15" customHeight="1">
      <c r="A169" s="2" t="s">
        <v>1141</v>
      </c>
      <c r="B169" s="2" t="s">
        <v>1333</v>
      </c>
      <c r="C169" s="2" t="s">
        <v>1143</v>
      </c>
      <c r="D169" s="2" t="s">
        <v>25</v>
      </c>
      <c r="E169" s="2" t="s">
        <v>104</v>
      </c>
      <c r="F169" s="2" t="s">
        <v>105</v>
      </c>
      <c r="G169" s="2">
        <v>20221005</v>
      </c>
      <c r="H169" s="2" t="s">
        <v>43</v>
      </c>
      <c r="I169" s="2" t="s">
        <v>106</v>
      </c>
      <c r="J169" s="18" t="s">
        <v>1316</v>
      </c>
      <c r="K169" s="2">
        <v>108</v>
      </c>
      <c r="L169" s="126" t="s">
        <v>212</v>
      </c>
    </row>
    <row r="170" spans="1:12" ht="15" customHeight="1">
      <c r="A170" s="2" t="s">
        <v>1141</v>
      </c>
      <c r="B170" s="2" t="s">
        <v>1334</v>
      </c>
      <c r="C170" s="2" t="s">
        <v>1143</v>
      </c>
      <c r="D170" s="2" t="s">
        <v>25</v>
      </c>
      <c r="E170" s="2" t="s">
        <v>104</v>
      </c>
      <c r="F170" s="2" t="s">
        <v>105</v>
      </c>
      <c r="G170" s="2">
        <v>20220929</v>
      </c>
      <c r="H170" s="2" t="s">
        <v>43</v>
      </c>
      <c r="I170" s="2" t="s">
        <v>106</v>
      </c>
      <c r="J170" s="18" t="s">
        <v>110</v>
      </c>
      <c r="K170" s="2">
        <v>1.5</v>
      </c>
      <c r="L170" s="126" t="s">
        <v>212</v>
      </c>
    </row>
    <row r="171" spans="1:12" ht="15" customHeight="1">
      <c r="A171" s="2" t="s">
        <v>1141</v>
      </c>
      <c r="B171" s="2" t="s">
        <v>1335</v>
      </c>
      <c r="C171" s="2" t="s">
        <v>1143</v>
      </c>
      <c r="D171" s="2" t="s">
        <v>25</v>
      </c>
      <c r="E171" s="2" t="s">
        <v>104</v>
      </c>
      <c r="F171" s="2" t="s">
        <v>105</v>
      </c>
      <c r="G171" s="2">
        <v>20220829</v>
      </c>
      <c r="H171" s="2" t="s">
        <v>43</v>
      </c>
      <c r="I171" s="2" t="s">
        <v>106</v>
      </c>
      <c r="J171" s="18" t="s">
        <v>1144</v>
      </c>
      <c r="K171" s="25"/>
      <c r="L171" s="126" t="s">
        <v>212</v>
      </c>
    </row>
    <row r="172" spans="1:12" ht="15" customHeight="1">
      <c r="A172" s="2" t="s">
        <v>1141</v>
      </c>
      <c r="B172" s="2" t="s">
        <v>1336</v>
      </c>
      <c r="C172" s="2" t="s">
        <v>1143</v>
      </c>
      <c r="D172" s="2" t="s">
        <v>25</v>
      </c>
      <c r="E172" s="2" t="s">
        <v>104</v>
      </c>
      <c r="F172" s="2" t="s">
        <v>105</v>
      </c>
      <c r="G172" s="2">
        <v>20220829</v>
      </c>
      <c r="H172" s="2" t="s">
        <v>43</v>
      </c>
      <c r="I172" s="2" t="s">
        <v>106</v>
      </c>
      <c r="J172" s="18" t="s">
        <v>190</v>
      </c>
      <c r="K172" s="2">
        <v>0.51200000000000001</v>
      </c>
      <c r="L172" s="126" t="s">
        <v>212</v>
      </c>
    </row>
    <row r="173" spans="1:12" ht="15" customHeight="1">
      <c r="A173" s="2" t="s">
        <v>1141</v>
      </c>
      <c r="B173" s="2" t="s">
        <v>1337</v>
      </c>
      <c r="C173" s="2" t="s">
        <v>1143</v>
      </c>
      <c r="D173" s="2" t="s">
        <v>25</v>
      </c>
      <c r="E173" s="2" t="s">
        <v>104</v>
      </c>
      <c r="F173" s="2" t="s">
        <v>105</v>
      </c>
      <c r="G173" s="2">
        <v>20220829</v>
      </c>
      <c r="H173" s="2" t="s">
        <v>43</v>
      </c>
      <c r="I173" s="2" t="s">
        <v>106</v>
      </c>
      <c r="J173" s="18" t="s">
        <v>110</v>
      </c>
      <c r="K173" s="25"/>
      <c r="L173" s="126" t="s">
        <v>212</v>
      </c>
    </row>
    <row r="174" spans="1:12" ht="15" customHeight="1">
      <c r="A174" s="2" t="s">
        <v>1141</v>
      </c>
      <c r="B174" s="2" t="s">
        <v>1338</v>
      </c>
      <c r="C174" s="2" t="s">
        <v>1143</v>
      </c>
      <c r="D174" s="2" t="s">
        <v>25</v>
      </c>
      <c r="E174" s="2" t="s">
        <v>104</v>
      </c>
      <c r="F174" s="2" t="s">
        <v>105</v>
      </c>
      <c r="G174" s="2">
        <v>20220829</v>
      </c>
      <c r="H174" s="2" t="s">
        <v>43</v>
      </c>
      <c r="I174" s="2" t="s">
        <v>106</v>
      </c>
      <c r="J174" s="18" t="s">
        <v>190</v>
      </c>
      <c r="K174" s="2">
        <v>0.56000000000000005</v>
      </c>
      <c r="L174" s="126" t="s">
        <v>212</v>
      </c>
    </row>
    <row r="175" spans="1:12" ht="15" customHeight="1">
      <c r="A175" s="2" t="s">
        <v>1141</v>
      </c>
      <c r="B175" s="2" t="s">
        <v>1339</v>
      </c>
      <c r="C175" s="2" t="s">
        <v>1143</v>
      </c>
      <c r="D175" s="2" t="s">
        <v>25</v>
      </c>
      <c r="E175" s="2" t="s">
        <v>104</v>
      </c>
      <c r="F175" s="2" t="s">
        <v>105</v>
      </c>
      <c r="G175" s="2">
        <v>20221011</v>
      </c>
      <c r="H175" s="2" t="s">
        <v>43</v>
      </c>
      <c r="I175" s="2" t="s">
        <v>106</v>
      </c>
      <c r="J175" s="18" t="s">
        <v>190</v>
      </c>
      <c r="K175" s="25"/>
      <c r="L175" s="126" t="s">
        <v>212</v>
      </c>
    </row>
    <row r="176" spans="1:12" ht="15" customHeight="1">
      <c r="A176" s="2" t="s">
        <v>1141</v>
      </c>
      <c r="B176" s="2" t="s">
        <v>1340</v>
      </c>
      <c r="C176" s="2" t="s">
        <v>1143</v>
      </c>
      <c r="D176" s="2" t="s">
        <v>25</v>
      </c>
      <c r="E176" s="2" t="s">
        <v>104</v>
      </c>
      <c r="F176" s="2" t="s">
        <v>105</v>
      </c>
      <c r="G176" s="2">
        <v>20220830</v>
      </c>
      <c r="H176" s="2" t="s">
        <v>43</v>
      </c>
      <c r="I176" s="2" t="s">
        <v>106</v>
      </c>
      <c r="J176" s="18" t="s">
        <v>190</v>
      </c>
      <c r="K176" s="2">
        <v>0.64</v>
      </c>
      <c r="L176" s="126" t="s">
        <v>212</v>
      </c>
    </row>
    <row r="177" spans="1:12" ht="15" customHeight="1">
      <c r="A177" s="2" t="s">
        <v>1141</v>
      </c>
      <c r="B177" s="2" t="s">
        <v>1341</v>
      </c>
      <c r="C177" s="2" t="s">
        <v>1143</v>
      </c>
      <c r="D177" s="2" t="s">
        <v>25</v>
      </c>
      <c r="E177" s="2" t="s">
        <v>104</v>
      </c>
      <c r="F177" s="2" t="s">
        <v>105</v>
      </c>
      <c r="G177" s="2">
        <v>20220830</v>
      </c>
      <c r="H177" s="2" t="s">
        <v>43</v>
      </c>
      <c r="I177" s="2" t="s">
        <v>106</v>
      </c>
      <c r="J177" s="18" t="s">
        <v>190</v>
      </c>
      <c r="K177" s="2">
        <v>0.71</v>
      </c>
      <c r="L177" s="126" t="s">
        <v>212</v>
      </c>
    </row>
    <row r="178" spans="1:12" ht="15" customHeight="1">
      <c r="A178" s="2" t="s">
        <v>1141</v>
      </c>
      <c r="B178" s="2" t="s">
        <v>1342</v>
      </c>
      <c r="C178" s="2" t="s">
        <v>1143</v>
      </c>
      <c r="D178" s="2" t="s">
        <v>25</v>
      </c>
      <c r="E178" s="2" t="s">
        <v>104</v>
      </c>
      <c r="F178" s="2" t="s">
        <v>105</v>
      </c>
      <c r="G178" s="2">
        <v>20221011</v>
      </c>
      <c r="H178" s="2" t="s">
        <v>43</v>
      </c>
      <c r="I178" s="2" t="s">
        <v>106</v>
      </c>
      <c r="J178" s="18" t="s">
        <v>190</v>
      </c>
      <c r="K178" s="25"/>
      <c r="L178" s="126" t="s">
        <v>212</v>
      </c>
    </row>
    <row r="179" spans="1:12" ht="15" customHeight="1">
      <c r="A179" s="2" t="s">
        <v>1141</v>
      </c>
      <c r="B179" s="2" t="s">
        <v>1343</v>
      </c>
      <c r="C179" s="2" t="s">
        <v>1143</v>
      </c>
      <c r="D179" s="2" t="s">
        <v>25</v>
      </c>
      <c r="E179" s="2" t="s">
        <v>104</v>
      </c>
      <c r="F179" s="2" t="s">
        <v>105</v>
      </c>
      <c r="G179" s="2">
        <v>20220830</v>
      </c>
      <c r="H179" s="2" t="s">
        <v>43</v>
      </c>
      <c r="I179" s="2" t="s">
        <v>106</v>
      </c>
      <c r="J179" s="18" t="s">
        <v>110</v>
      </c>
      <c r="K179" s="2">
        <v>0.84</v>
      </c>
      <c r="L179" s="126" t="s">
        <v>212</v>
      </c>
    </row>
    <row r="180" spans="1:12" ht="15" customHeight="1">
      <c r="A180" s="2" t="s">
        <v>1141</v>
      </c>
      <c r="B180" s="2" t="s">
        <v>1344</v>
      </c>
      <c r="C180" s="2" t="s">
        <v>1143</v>
      </c>
      <c r="D180" s="2" t="s">
        <v>25</v>
      </c>
      <c r="E180" s="2" t="s">
        <v>104</v>
      </c>
      <c r="F180" s="2" t="s">
        <v>105</v>
      </c>
      <c r="G180" s="2">
        <v>20221012</v>
      </c>
      <c r="H180" s="2" t="s">
        <v>43</v>
      </c>
      <c r="I180" s="2" t="s">
        <v>106</v>
      </c>
      <c r="J180" s="18" t="s">
        <v>1345</v>
      </c>
      <c r="K180" s="25"/>
      <c r="L180" s="126" t="s">
        <v>212</v>
      </c>
    </row>
    <row r="181" spans="1:12" ht="15" customHeight="1">
      <c r="A181" s="2" t="s">
        <v>1141</v>
      </c>
      <c r="B181" s="2" t="s">
        <v>1346</v>
      </c>
      <c r="C181" s="2" t="s">
        <v>1143</v>
      </c>
      <c r="D181" s="2" t="s">
        <v>25</v>
      </c>
      <c r="E181" s="2" t="s">
        <v>104</v>
      </c>
      <c r="F181" s="2" t="s">
        <v>105</v>
      </c>
      <c r="G181" s="2">
        <v>20220929</v>
      </c>
      <c r="H181" s="2" t="s">
        <v>43</v>
      </c>
      <c r="I181" s="2" t="s">
        <v>106</v>
      </c>
      <c r="J181" s="18" t="s">
        <v>110</v>
      </c>
      <c r="K181" s="2">
        <v>0.66700000000000004</v>
      </c>
      <c r="L181" s="126" t="s">
        <v>212</v>
      </c>
    </row>
    <row r="182" spans="1:12" ht="15" customHeight="1">
      <c r="A182" s="2" t="s">
        <v>1141</v>
      </c>
      <c r="B182" s="2" t="s">
        <v>1347</v>
      </c>
      <c r="C182" s="2" t="s">
        <v>1143</v>
      </c>
      <c r="D182" s="2" t="s">
        <v>25</v>
      </c>
      <c r="E182" s="2" t="s">
        <v>104</v>
      </c>
      <c r="F182" s="2" t="s">
        <v>105</v>
      </c>
      <c r="G182" s="2">
        <v>20221010</v>
      </c>
      <c r="H182" s="2" t="s">
        <v>43</v>
      </c>
      <c r="I182" s="2" t="s">
        <v>106</v>
      </c>
      <c r="J182" s="18" t="s">
        <v>190</v>
      </c>
      <c r="K182" s="25"/>
      <c r="L182" s="126" t="s">
        <v>212</v>
      </c>
    </row>
    <row r="183" spans="1:12" ht="15" customHeight="1">
      <c r="A183" s="2" t="s">
        <v>1141</v>
      </c>
      <c r="B183" s="2" t="s">
        <v>1348</v>
      </c>
      <c r="C183" s="2" t="s">
        <v>1143</v>
      </c>
      <c r="D183" s="2" t="s">
        <v>25</v>
      </c>
      <c r="E183" s="2" t="s">
        <v>104</v>
      </c>
      <c r="F183" s="2" t="s">
        <v>105</v>
      </c>
      <c r="G183" s="2">
        <v>20220929</v>
      </c>
      <c r="H183" s="2" t="s">
        <v>43</v>
      </c>
      <c r="I183" s="2" t="s">
        <v>106</v>
      </c>
      <c r="J183" s="18" t="s">
        <v>1263</v>
      </c>
      <c r="K183" s="2">
        <v>0.72</v>
      </c>
      <c r="L183" s="126" t="s">
        <v>212</v>
      </c>
    </row>
    <row r="184" spans="1:12" ht="15" customHeight="1">
      <c r="A184" s="2" t="s">
        <v>1141</v>
      </c>
      <c r="B184" s="2" t="s">
        <v>1349</v>
      </c>
      <c r="C184" s="2" t="s">
        <v>1143</v>
      </c>
      <c r="D184" s="2" t="s">
        <v>25</v>
      </c>
      <c r="E184" s="2" t="s">
        <v>104</v>
      </c>
      <c r="F184" s="2" t="s">
        <v>105</v>
      </c>
      <c r="G184" s="2">
        <v>20220830</v>
      </c>
      <c r="H184" s="2" t="s">
        <v>43</v>
      </c>
      <c r="I184" s="2" t="s">
        <v>106</v>
      </c>
      <c r="J184" s="18" t="s">
        <v>190</v>
      </c>
      <c r="K184" s="25"/>
      <c r="L184" s="126" t="s">
        <v>212</v>
      </c>
    </row>
    <row r="185" spans="1:12" ht="15" customHeight="1">
      <c r="A185" s="2" t="s">
        <v>1141</v>
      </c>
      <c r="B185" s="2" t="s">
        <v>1350</v>
      </c>
      <c r="C185" s="2" t="s">
        <v>1143</v>
      </c>
      <c r="D185" s="2" t="s">
        <v>25</v>
      </c>
      <c r="E185" s="2" t="s">
        <v>104</v>
      </c>
      <c r="F185" s="2" t="s">
        <v>105</v>
      </c>
      <c r="G185" s="2">
        <v>20220830</v>
      </c>
      <c r="H185" s="2" t="s">
        <v>43</v>
      </c>
      <c r="I185" s="2" t="s">
        <v>106</v>
      </c>
      <c r="J185" s="18" t="s">
        <v>190</v>
      </c>
      <c r="K185" s="25"/>
      <c r="L185" s="126" t="s">
        <v>212</v>
      </c>
    </row>
    <row r="186" spans="1:12" ht="15" customHeight="1">
      <c r="A186" s="2" t="s">
        <v>1141</v>
      </c>
      <c r="B186" s="2" t="s">
        <v>1351</v>
      </c>
      <c r="C186" s="2" t="s">
        <v>1143</v>
      </c>
      <c r="D186" s="2" t="s">
        <v>25</v>
      </c>
      <c r="E186" s="2" t="s">
        <v>104</v>
      </c>
      <c r="F186" s="2" t="s">
        <v>105</v>
      </c>
      <c r="G186" s="2">
        <v>20221010</v>
      </c>
      <c r="H186" s="2" t="s">
        <v>43</v>
      </c>
      <c r="I186" s="2" t="s">
        <v>106</v>
      </c>
      <c r="J186" s="18" t="s">
        <v>190</v>
      </c>
      <c r="K186" s="25"/>
      <c r="L186" s="126" t="s">
        <v>212</v>
      </c>
    </row>
    <row r="187" spans="1:12" ht="15" customHeight="1">
      <c r="A187" s="2" t="s">
        <v>1141</v>
      </c>
      <c r="B187" s="2" t="s">
        <v>1352</v>
      </c>
      <c r="C187" s="2" t="s">
        <v>1143</v>
      </c>
      <c r="D187" s="2" t="s">
        <v>25</v>
      </c>
      <c r="E187" s="2" t="s">
        <v>104</v>
      </c>
      <c r="F187" s="2" t="s">
        <v>105</v>
      </c>
      <c r="G187" s="2">
        <v>20220830</v>
      </c>
      <c r="H187" s="2" t="s">
        <v>43</v>
      </c>
      <c r="I187" s="2" t="s">
        <v>106</v>
      </c>
      <c r="J187" s="18" t="s">
        <v>190</v>
      </c>
      <c r="K187" s="2">
        <v>0.62</v>
      </c>
      <c r="L187" s="126" t="s">
        <v>212</v>
      </c>
    </row>
    <row r="188" spans="1:12" ht="15" customHeight="1">
      <c r="A188" s="2" t="s">
        <v>1141</v>
      </c>
      <c r="B188" s="2" t="s">
        <v>1353</v>
      </c>
      <c r="C188" s="2" t="s">
        <v>1143</v>
      </c>
      <c r="D188" s="2" t="s">
        <v>25</v>
      </c>
      <c r="E188" s="2" t="s">
        <v>104</v>
      </c>
      <c r="F188" s="2" t="s">
        <v>105</v>
      </c>
      <c r="G188" s="2">
        <v>20221010</v>
      </c>
      <c r="H188" s="2" t="s">
        <v>43</v>
      </c>
      <c r="I188" s="2" t="s">
        <v>106</v>
      </c>
      <c r="J188" s="18" t="s">
        <v>190</v>
      </c>
      <c r="K188" s="2">
        <v>1.1499999999999999</v>
      </c>
      <c r="L188" s="126" t="s">
        <v>212</v>
      </c>
    </row>
    <row r="189" spans="1:12" ht="15" customHeight="1">
      <c r="A189" s="2" t="s">
        <v>1141</v>
      </c>
      <c r="B189" s="2" t="s">
        <v>1354</v>
      </c>
      <c r="C189" s="2" t="s">
        <v>1143</v>
      </c>
      <c r="D189" s="2" t="s">
        <v>25</v>
      </c>
      <c r="E189" s="2" t="s">
        <v>104</v>
      </c>
      <c r="F189" s="2" t="s">
        <v>105</v>
      </c>
      <c r="G189" s="2">
        <v>20220929</v>
      </c>
      <c r="H189" s="2" t="s">
        <v>43</v>
      </c>
      <c r="I189" s="2" t="s">
        <v>106</v>
      </c>
      <c r="J189" s="18" t="s">
        <v>190</v>
      </c>
      <c r="K189" s="2">
        <v>0.89</v>
      </c>
      <c r="L189" s="126" t="s">
        <v>212</v>
      </c>
    </row>
    <row r="190" spans="1:12" ht="15" customHeight="1">
      <c r="A190" s="2" t="s">
        <v>1141</v>
      </c>
      <c r="B190" s="2" t="s">
        <v>1355</v>
      </c>
      <c r="C190" s="2" t="s">
        <v>1143</v>
      </c>
      <c r="D190" s="2" t="s">
        <v>25</v>
      </c>
      <c r="E190" s="2" t="s">
        <v>104</v>
      </c>
      <c r="F190" s="2" t="s">
        <v>105</v>
      </c>
      <c r="G190" s="2">
        <v>20221011</v>
      </c>
      <c r="H190" s="2" t="s">
        <v>43</v>
      </c>
      <c r="I190" s="2" t="s">
        <v>106</v>
      </c>
      <c r="J190" s="18" t="s">
        <v>190</v>
      </c>
      <c r="K190" s="2">
        <v>0.56899999999999995</v>
      </c>
      <c r="L190" s="126" t="s">
        <v>212</v>
      </c>
    </row>
    <row r="191" spans="1:12" ht="15" customHeight="1">
      <c r="A191" s="2" t="s">
        <v>1141</v>
      </c>
      <c r="B191" s="2" t="s">
        <v>1356</v>
      </c>
      <c r="C191" s="2" t="s">
        <v>1143</v>
      </c>
      <c r="D191" s="2" t="s">
        <v>25</v>
      </c>
      <c r="E191" s="2" t="s">
        <v>104</v>
      </c>
      <c r="F191" s="2" t="s">
        <v>105</v>
      </c>
      <c r="G191" s="2">
        <v>20221004</v>
      </c>
      <c r="H191" s="2" t="s">
        <v>43</v>
      </c>
      <c r="I191" s="2" t="s">
        <v>106</v>
      </c>
      <c r="J191" s="18">
        <v>8140485</v>
      </c>
      <c r="K191" s="2">
        <v>1.28</v>
      </c>
      <c r="L191" s="126" t="s">
        <v>212</v>
      </c>
    </row>
    <row r="192" spans="1:12" ht="15" customHeight="1">
      <c r="A192" s="2" t="s">
        <v>1141</v>
      </c>
      <c r="B192" s="2" t="s">
        <v>1357</v>
      </c>
      <c r="C192" s="2" t="s">
        <v>1143</v>
      </c>
      <c r="D192" s="2" t="s">
        <v>25</v>
      </c>
      <c r="E192" s="2" t="s">
        <v>104</v>
      </c>
      <c r="F192" s="2" t="s">
        <v>105</v>
      </c>
      <c r="G192" s="2">
        <v>20220928</v>
      </c>
      <c r="H192" s="2" t="s">
        <v>43</v>
      </c>
      <c r="I192" s="2" t="s">
        <v>106</v>
      </c>
      <c r="J192" s="18">
        <v>8215487</v>
      </c>
      <c r="K192" s="2">
        <v>6.44</v>
      </c>
      <c r="L192" s="126" t="s">
        <v>212</v>
      </c>
    </row>
    <row r="193" spans="1:12" ht="15" customHeight="1">
      <c r="A193" s="2" t="s">
        <v>1141</v>
      </c>
      <c r="B193" s="2" t="s">
        <v>1358</v>
      </c>
      <c r="C193" s="2" t="s">
        <v>1143</v>
      </c>
      <c r="D193" s="2" t="s">
        <v>25</v>
      </c>
      <c r="E193" s="2" t="s">
        <v>104</v>
      </c>
      <c r="F193" s="2" t="s">
        <v>105</v>
      </c>
      <c r="G193" s="2">
        <v>20221004</v>
      </c>
      <c r="H193" s="2" t="s">
        <v>43</v>
      </c>
      <c r="I193" s="2" t="s">
        <v>106</v>
      </c>
      <c r="J193" s="18" t="s">
        <v>1284</v>
      </c>
      <c r="K193" s="2">
        <v>0.72</v>
      </c>
      <c r="L193" s="126" t="s">
        <v>212</v>
      </c>
    </row>
    <row r="194" spans="1:12" ht="15" customHeight="1">
      <c r="A194" s="2" t="s">
        <v>1141</v>
      </c>
      <c r="B194" s="2" t="s">
        <v>1359</v>
      </c>
      <c r="C194" s="2" t="s">
        <v>1143</v>
      </c>
      <c r="D194" s="2" t="s">
        <v>25</v>
      </c>
      <c r="E194" s="2" t="s">
        <v>104</v>
      </c>
      <c r="F194" s="2" t="s">
        <v>105</v>
      </c>
      <c r="G194" s="2">
        <v>20220927</v>
      </c>
      <c r="H194" s="2" t="s">
        <v>43</v>
      </c>
      <c r="I194" s="2" t="s">
        <v>106</v>
      </c>
      <c r="J194" s="18" t="s">
        <v>1284</v>
      </c>
      <c r="K194" s="2">
        <v>0.76600000000000001</v>
      </c>
      <c r="L194" s="126" t="s">
        <v>212</v>
      </c>
    </row>
    <row r="195" spans="1:12" ht="15" customHeight="1">
      <c r="A195" s="2" t="s">
        <v>1141</v>
      </c>
      <c r="B195" s="2" t="s">
        <v>1360</v>
      </c>
      <c r="C195" s="2" t="s">
        <v>1143</v>
      </c>
      <c r="D195" s="2" t="s">
        <v>25</v>
      </c>
      <c r="E195" s="2" t="s">
        <v>104</v>
      </c>
      <c r="F195" s="2" t="s">
        <v>105</v>
      </c>
      <c r="G195" s="2">
        <v>20221004</v>
      </c>
      <c r="H195" s="2" t="s">
        <v>43</v>
      </c>
      <c r="I195" s="2" t="s">
        <v>106</v>
      </c>
      <c r="J195" s="18" t="s">
        <v>190</v>
      </c>
      <c r="K195" s="25"/>
      <c r="L195" s="126" t="s">
        <v>212</v>
      </c>
    </row>
    <row r="196" spans="1:12" ht="15" customHeight="1">
      <c r="A196" s="2" t="s">
        <v>1141</v>
      </c>
      <c r="B196" s="2" t="s">
        <v>1361</v>
      </c>
      <c r="C196" s="2" t="s">
        <v>1143</v>
      </c>
      <c r="D196" s="2" t="s">
        <v>25</v>
      </c>
      <c r="E196" s="2" t="s">
        <v>104</v>
      </c>
      <c r="F196" s="2" t="s">
        <v>105</v>
      </c>
      <c r="G196" s="2">
        <v>20221011</v>
      </c>
      <c r="H196" s="2" t="s">
        <v>43</v>
      </c>
      <c r="I196" s="2" t="s">
        <v>106</v>
      </c>
      <c r="J196" s="18" t="s">
        <v>190</v>
      </c>
      <c r="K196" s="2">
        <v>1.71</v>
      </c>
      <c r="L196" s="126" t="s">
        <v>212</v>
      </c>
    </row>
    <row r="197" spans="1:12" ht="15" customHeight="1">
      <c r="A197" s="2" t="s">
        <v>1141</v>
      </c>
      <c r="B197" s="2" t="s">
        <v>1362</v>
      </c>
      <c r="C197" s="2" t="s">
        <v>1143</v>
      </c>
      <c r="D197" s="2" t="s">
        <v>25</v>
      </c>
      <c r="E197" s="2" t="s">
        <v>104</v>
      </c>
      <c r="F197" s="2" t="s">
        <v>105</v>
      </c>
      <c r="G197" s="2">
        <v>20220928</v>
      </c>
      <c r="H197" s="2" t="s">
        <v>43</v>
      </c>
      <c r="I197" s="2" t="s">
        <v>106</v>
      </c>
      <c r="J197" s="18" t="s">
        <v>1263</v>
      </c>
      <c r="K197" s="2">
        <v>1.31</v>
      </c>
      <c r="L197" s="126" t="s">
        <v>212</v>
      </c>
    </row>
    <row r="198" spans="1:12" ht="15" customHeight="1">
      <c r="A198" s="2" t="s">
        <v>1141</v>
      </c>
      <c r="B198" s="2" t="s">
        <v>1363</v>
      </c>
      <c r="C198" s="2" t="s">
        <v>1143</v>
      </c>
      <c r="D198" s="2" t="s">
        <v>25</v>
      </c>
      <c r="E198" s="2" t="s">
        <v>104</v>
      </c>
      <c r="F198" s="2" t="s">
        <v>105</v>
      </c>
      <c r="G198" s="2">
        <v>20220929</v>
      </c>
      <c r="H198" s="2" t="s">
        <v>43</v>
      </c>
      <c r="I198" s="2" t="s">
        <v>106</v>
      </c>
      <c r="J198" s="18" t="s">
        <v>110</v>
      </c>
      <c r="K198" s="2">
        <v>0.90600000000000003</v>
      </c>
      <c r="L198" s="126" t="s">
        <v>212</v>
      </c>
    </row>
    <row r="199" spans="1:12" ht="15" customHeight="1">
      <c r="A199" s="2" t="s">
        <v>1141</v>
      </c>
      <c r="B199" s="2" t="s">
        <v>1364</v>
      </c>
      <c r="C199" s="2" t="s">
        <v>1143</v>
      </c>
      <c r="D199" s="2" t="s">
        <v>25</v>
      </c>
      <c r="E199" s="2" t="s">
        <v>104</v>
      </c>
      <c r="F199" s="2" t="s">
        <v>105</v>
      </c>
      <c r="G199" s="2">
        <v>20220929</v>
      </c>
      <c r="H199" s="2" t="s">
        <v>43</v>
      </c>
      <c r="I199" s="2" t="s">
        <v>106</v>
      </c>
      <c r="J199" s="18" t="s">
        <v>1365</v>
      </c>
      <c r="K199" s="2">
        <v>2.3199999999999998</v>
      </c>
      <c r="L199" s="126" t="s">
        <v>212</v>
      </c>
    </row>
    <row r="200" spans="1:12" ht="15" customHeight="1">
      <c r="A200" s="2" t="s">
        <v>1141</v>
      </c>
      <c r="B200" s="2" t="s">
        <v>1366</v>
      </c>
      <c r="C200" s="2" t="s">
        <v>1143</v>
      </c>
      <c r="D200" s="2" t="s">
        <v>25</v>
      </c>
      <c r="E200" s="2" t="s">
        <v>104</v>
      </c>
      <c r="F200" s="2" t="s">
        <v>105</v>
      </c>
      <c r="G200" s="2">
        <v>20220928</v>
      </c>
      <c r="H200" s="2" t="s">
        <v>43</v>
      </c>
      <c r="I200" s="2" t="s">
        <v>106</v>
      </c>
      <c r="J200" s="18" t="s">
        <v>190</v>
      </c>
      <c r="K200" s="25"/>
      <c r="L200" s="126" t="s">
        <v>212</v>
      </c>
    </row>
    <row r="201" spans="1:12" ht="15" customHeight="1">
      <c r="A201" s="2" t="s">
        <v>1141</v>
      </c>
      <c r="B201" s="2" t="s">
        <v>1367</v>
      </c>
      <c r="C201" s="2" t="s">
        <v>1143</v>
      </c>
      <c r="D201" s="2" t="s">
        <v>25</v>
      </c>
      <c r="E201" s="2" t="s">
        <v>104</v>
      </c>
      <c r="F201" s="2" t="s">
        <v>105</v>
      </c>
      <c r="G201" s="2">
        <v>20220929</v>
      </c>
      <c r="H201" s="2" t="s">
        <v>43</v>
      </c>
      <c r="I201" s="2" t="s">
        <v>106</v>
      </c>
      <c r="J201" s="18" t="s">
        <v>190</v>
      </c>
      <c r="K201" s="2">
        <v>0.749</v>
      </c>
      <c r="L201" s="126" t="s">
        <v>212</v>
      </c>
    </row>
    <row r="202" spans="1:12" ht="15" customHeight="1">
      <c r="A202" s="2" t="s">
        <v>1141</v>
      </c>
      <c r="B202" s="2" t="s">
        <v>1368</v>
      </c>
      <c r="C202" s="2" t="s">
        <v>1143</v>
      </c>
      <c r="D202" s="2" t="s">
        <v>25</v>
      </c>
      <c r="E202" s="2" t="s">
        <v>104</v>
      </c>
      <c r="F202" s="2" t="s">
        <v>105</v>
      </c>
      <c r="G202" s="2">
        <v>20221011</v>
      </c>
      <c r="H202" s="2" t="s">
        <v>43</v>
      </c>
      <c r="I202" s="2" t="s">
        <v>106</v>
      </c>
      <c r="J202" s="18" t="s">
        <v>1284</v>
      </c>
      <c r="K202" s="2">
        <v>1.76</v>
      </c>
      <c r="L202" s="126" t="s">
        <v>212</v>
      </c>
    </row>
    <row r="203" spans="1:12" ht="15" customHeight="1">
      <c r="A203" s="2" t="s">
        <v>1141</v>
      </c>
      <c r="B203" s="2" t="s">
        <v>1369</v>
      </c>
      <c r="C203" s="2" t="s">
        <v>1143</v>
      </c>
      <c r="D203" s="2" t="s">
        <v>25</v>
      </c>
      <c r="E203" s="2" t="s">
        <v>104</v>
      </c>
      <c r="F203" s="2" t="s">
        <v>105</v>
      </c>
      <c r="G203" s="2">
        <v>20220928</v>
      </c>
      <c r="H203" s="2" t="s">
        <v>43</v>
      </c>
      <c r="I203" s="2" t="s">
        <v>106</v>
      </c>
      <c r="J203" s="18" t="s">
        <v>1370</v>
      </c>
      <c r="K203" s="2">
        <v>0.94399999999999995</v>
      </c>
      <c r="L203" s="126" t="s">
        <v>212</v>
      </c>
    </row>
    <row r="204" spans="1:12" ht="15" customHeight="1">
      <c r="A204" s="2" t="s">
        <v>1141</v>
      </c>
      <c r="B204" s="2" t="s">
        <v>1371</v>
      </c>
      <c r="C204" s="2" t="s">
        <v>1143</v>
      </c>
      <c r="D204" s="2" t="s">
        <v>25</v>
      </c>
      <c r="E204" s="2" t="s">
        <v>104</v>
      </c>
      <c r="F204" s="2" t="s">
        <v>105</v>
      </c>
      <c r="G204" s="2">
        <v>20221002</v>
      </c>
      <c r="H204" s="2" t="s">
        <v>43</v>
      </c>
      <c r="I204" s="2" t="s">
        <v>106</v>
      </c>
      <c r="J204" s="18" t="s">
        <v>1372</v>
      </c>
      <c r="K204" s="2">
        <v>0.68300000000000005</v>
      </c>
      <c r="L204" s="126" t="s">
        <v>212</v>
      </c>
    </row>
    <row r="205" spans="1:12" ht="15" customHeight="1">
      <c r="A205" s="2" t="s">
        <v>1141</v>
      </c>
      <c r="B205" s="2" t="s">
        <v>1373</v>
      </c>
      <c r="C205" s="2" t="s">
        <v>1143</v>
      </c>
      <c r="D205" s="2" t="s">
        <v>25</v>
      </c>
      <c r="E205" s="2" t="s">
        <v>104</v>
      </c>
      <c r="F205" s="2" t="s">
        <v>105</v>
      </c>
      <c r="G205" s="2">
        <v>20221003</v>
      </c>
      <c r="H205" s="2" t="s">
        <v>43</v>
      </c>
      <c r="I205" s="2" t="s">
        <v>106</v>
      </c>
      <c r="J205" s="18" t="s">
        <v>110</v>
      </c>
      <c r="K205" s="2">
        <v>0.70599999999999996</v>
      </c>
      <c r="L205" s="126" t="s">
        <v>212</v>
      </c>
    </row>
    <row r="206" spans="1:12" ht="15" customHeight="1">
      <c r="A206" s="2" t="s">
        <v>1141</v>
      </c>
      <c r="B206" s="2" t="s">
        <v>1374</v>
      </c>
      <c r="C206" s="2" t="s">
        <v>1143</v>
      </c>
      <c r="D206" s="2" t="s">
        <v>25</v>
      </c>
      <c r="E206" s="2" t="s">
        <v>104</v>
      </c>
      <c r="F206" s="2" t="s">
        <v>105</v>
      </c>
      <c r="G206" s="2">
        <v>20220930</v>
      </c>
      <c r="H206" s="2" t="s">
        <v>43</v>
      </c>
      <c r="I206" s="2" t="s">
        <v>106</v>
      </c>
      <c r="J206" s="18" t="s">
        <v>1375</v>
      </c>
      <c r="K206" s="2">
        <v>0.82899999999999996</v>
      </c>
      <c r="L206" s="126" t="s">
        <v>212</v>
      </c>
    </row>
    <row r="207" spans="1:12" ht="15" customHeight="1">
      <c r="A207" s="2" t="s">
        <v>1141</v>
      </c>
      <c r="B207" s="2" t="s">
        <v>1376</v>
      </c>
      <c r="C207" s="2" t="s">
        <v>1143</v>
      </c>
      <c r="D207" s="2" t="s">
        <v>25</v>
      </c>
      <c r="E207" s="2" t="s">
        <v>104</v>
      </c>
      <c r="F207" s="2" t="s">
        <v>105</v>
      </c>
      <c r="G207" s="2">
        <v>20220930</v>
      </c>
      <c r="H207" s="2" t="s">
        <v>43</v>
      </c>
      <c r="I207" s="2" t="s">
        <v>106</v>
      </c>
      <c r="J207" s="18" t="s">
        <v>1263</v>
      </c>
      <c r="K207" s="2">
        <v>2.7</v>
      </c>
      <c r="L207" s="126" t="s">
        <v>212</v>
      </c>
    </row>
    <row r="208" spans="1:12" ht="15" customHeight="1">
      <c r="A208" s="2" t="s">
        <v>1141</v>
      </c>
      <c r="B208" s="2" t="s">
        <v>1377</v>
      </c>
      <c r="C208" s="2" t="s">
        <v>1143</v>
      </c>
      <c r="D208" s="2" t="s">
        <v>25</v>
      </c>
      <c r="E208" s="2" t="s">
        <v>104</v>
      </c>
      <c r="F208" s="2" t="s">
        <v>105</v>
      </c>
      <c r="G208" s="2">
        <v>20220930</v>
      </c>
      <c r="H208" s="2" t="s">
        <v>43</v>
      </c>
      <c r="I208" s="2" t="s">
        <v>106</v>
      </c>
      <c r="J208" s="18" t="s">
        <v>1378</v>
      </c>
      <c r="K208" s="2">
        <v>1.37</v>
      </c>
      <c r="L208" s="126" t="s">
        <v>212</v>
      </c>
    </row>
    <row r="209" spans="1:12" ht="15" customHeight="1">
      <c r="A209" s="2" t="s">
        <v>1141</v>
      </c>
      <c r="B209" s="2" t="s">
        <v>1379</v>
      </c>
      <c r="C209" s="2" t="s">
        <v>1143</v>
      </c>
      <c r="D209" s="2" t="s">
        <v>25</v>
      </c>
      <c r="E209" s="2" t="s">
        <v>104</v>
      </c>
      <c r="F209" s="2" t="s">
        <v>105</v>
      </c>
      <c r="G209" s="2">
        <v>20221004</v>
      </c>
      <c r="H209" s="2" t="s">
        <v>43</v>
      </c>
      <c r="I209" s="2" t="s">
        <v>106</v>
      </c>
      <c r="J209" s="18" t="s">
        <v>1263</v>
      </c>
      <c r="K209" s="2">
        <v>2.4500000000000002</v>
      </c>
      <c r="L209" s="126" t="s">
        <v>212</v>
      </c>
    </row>
    <row r="210" spans="1:12" ht="15" customHeight="1">
      <c r="A210" s="2" t="s">
        <v>1141</v>
      </c>
      <c r="B210" s="2" t="s">
        <v>1380</v>
      </c>
      <c r="C210" s="2" t="s">
        <v>1143</v>
      </c>
      <c r="D210" s="2" t="s">
        <v>25</v>
      </c>
      <c r="E210" s="2" t="s">
        <v>104</v>
      </c>
      <c r="F210" s="2" t="s">
        <v>105</v>
      </c>
      <c r="G210" s="2">
        <v>20220929</v>
      </c>
      <c r="H210" s="2" t="s">
        <v>43</v>
      </c>
      <c r="I210" s="2" t="s">
        <v>106</v>
      </c>
      <c r="J210" s="18" t="s">
        <v>190</v>
      </c>
      <c r="K210" s="25"/>
      <c r="L210" s="126" t="s">
        <v>212</v>
      </c>
    </row>
    <row r="211" spans="1:12" ht="15" customHeight="1">
      <c r="A211" s="2" t="s">
        <v>1141</v>
      </c>
      <c r="B211" s="2" t="s">
        <v>1381</v>
      </c>
      <c r="C211" s="2" t="s">
        <v>1143</v>
      </c>
      <c r="D211" s="2" t="s">
        <v>25</v>
      </c>
      <c r="E211" s="2" t="s">
        <v>104</v>
      </c>
      <c r="F211" s="2" t="s">
        <v>105</v>
      </c>
      <c r="G211" s="2">
        <v>20221007</v>
      </c>
      <c r="H211" s="2" t="s">
        <v>43</v>
      </c>
      <c r="I211" s="2" t="s">
        <v>106</v>
      </c>
      <c r="J211" s="18" t="s">
        <v>1263</v>
      </c>
      <c r="K211" s="2">
        <v>1.08</v>
      </c>
      <c r="L211" s="126" t="s">
        <v>212</v>
      </c>
    </row>
    <row r="212" spans="1:12" ht="15" customHeight="1">
      <c r="A212" s="2" t="s">
        <v>1141</v>
      </c>
      <c r="B212" s="2" t="s">
        <v>1382</v>
      </c>
      <c r="C212" s="2" t="s">
        <v>1143</v>
      </c>
      <c r="D212" s="2" t="s">
        <v>25</v>
      </c>
      <c r="E212" s="2" t="s">
        <v>104</v>
      </c>
      <c r="F212" s="2" t="s">
        <v>105</v>
      </c>
      <c r="G212" s="2">
        <v>20221021</v>
      </c>
      <c r="H212" s="2" t="s">
        <v>43</v>
      </c>
      <c r="I212" s="2" t="s">
        <v>106</v>
      </c>
      <c r="J212" s="18" t="s">
        <v>110</v>
      </c>
      <c r="K212" s="2">
        <v>2.1</v>
      </c>
      <c r="L212" s="126" t="s">
        <v>212</v>
      </c>
    </row>
    <row r="213" spans="1:12" ht="15" customHeight="1">
      <c r="A213" s="2" t="s">
        <v>1141</v>
      </c>
      <c r="B213" s="2" t="s">
        <v>1383</v>
      </c>
      <c r="C213" s="2" t="s">
        <v>1143</v>
      </c>
      <c r="D213" s="2" t="s">
        <v>25</v>
      </c>
      <c r="E213" s="2" t="s">
        <v>104</v>
      </c>
      <c r="F213" s="2" t="s">
        <v>105</v>
      </c>
      <c r="G213" s="2">
        <v>20221021</v>
      </c>
      <c r="H213" s="2" t="s">
        <v>43</v>
      </c>
      <c r="I213" s="2" t="s">
        <v>106</v>
      </c>
      <c r="J213" s="18" t="s">
        <v>1384</v>
      </c>
      <c r="K213" s="2">
        <v>1.8</v>
      </c>
      <c r="L213" s="126" t="s">
        <v>212</v>
      </c>
    </row>
    <row r="214" spans="1:12" ht="15" customHeight="1">
      <c r="A214" s="2" t="s">
        <v>1141</v>
      </c>
      <c r="B214" s="2" t="s">
        <v>1385</v>
      </c>
      <c r="C214" s="2" t="s">
        <v>1143</v>
      </c>
      <c r="D214" s="2" t="s">
        <v>25</v>
      </c>
      <c r="E214" s="2" t="s">
        <v>104</v>
      </c>
      <c r="F214" s="2" t="s">
        <v>105</v>
      </c>
      <c r="G214" s="2">
        <v>20220921</v>
      </c>
      <c r="H214" s="2" t="s">
        <v>43</v>
      </c>
      <c r="I214" s="2" t="s">
        <v>106</v>
      </c>
      <c r="J214" s="18" t="s">
        <v>110</v>
      </c>
      <c r="K214" s="2">
        <v>2.82</v>
      </c>
      <c r="L214" s="126" t="s">
        <v>212</v>
      </c>
    </row>
    <row r="215" spans="1:12" ht="15" customHeight="1">
      <c r="A215" s="2" t="s">
        <v>1141</v>
      </c>
      <c r="B215" s="2" t="s">
        <v>1386</v>
      </c>
      <c r="C215" s="2" t="s">
        <v>1143</v>
      </c>
      <c r="D215" s="2" t="s">
        <v>25</v>
      </c>
      <c r="E215" s="2" t="s">
        <v>104</v>
      </c>
      <c r="F215" s="2" t="s">
        <v>105</v>
      </c>
      <c r="G215" s="2">
        <v>20221017</v>
      </c>
      <c r="H215" s="2" t="s">
        <v>43</v>
      </c>
      <c r="I215" s="2" t="s">
        <v>106</v>
      </c>
      <c r="J215" s="18" t="s">
        <v>1162</v>
      </c>
      <c r="K215" s="2">
        <v>8.41</v>
      </c>
      <c r="L215" s="126" t="s">
        <v>212</v>
      </c>
    </row>
    <row r="216" spans="1:12" ht="15" customHeight="1">
      <c r="A216" s="2" t="s">
        <v>1141</v>
      </c>
      <c r="B216" s="2" t="s">
        <v>1387</v>
      </c>
      <c r="C216" s="2" t="s">
        <v>1143</v>
      </c>
      <c r="D216" s="2" t="s">
        <v>25</v>
      </c>
      <c r="E216" s="2" t="s">
        <v>104</v>
      </c>
      <c r="F216" s="2" t="s">
        <v>105</v>
      </c>
      <c r="G216" s="2">
        <v>20221017</v>
      </c>
      <c r="H216" s="2" t="s">
        <v>43</v>
      </c>
      <c r="I216" s="2" t="s">
        <v>106</v>
      </c>
      <c r="J216" s="18" t="s">
        <v>1256</v>
      </c>
      <c r="K216" s="2">
        <v>5.32</v>
      </c>
      <c r="L216" s="126" t="s">
        <v>212</v>
      </c>
    </row>
    <row r="217" spans="1:12" ht="15" customHeight="1">
      <c r="A217" s="2" t="s">
        <v>1141</v>
      </c>
      <c r="B217" s="2" t="s">
        <v>1388</v>
      </c>
      <c r="C217" s="2" t="s">
        <v>1143</v>
      </c>
      <c r="D217" s="2" t="s">
        <v>25</v>
      </c>
      <c r="E217" s="2" t="s">
        <v>104</v>
      </c>
      <c r="F217" s="2" t="s">
        <v>105</v>
      </c>
      <c r="G217" s="2">
        <v>20221024</v>
      </c>
      <c r="H217" s="2" t="s">
        <v>43</v>
      </c>
      <c r="I217" s="2" t="s">
        <v>106</v>
      </c>
      <c r="J217" s="18" t="s">
        <v>110</v>
      </c>
      <c r="K217" s="2">
        <v>1.37</v>
      </c>
      <c r="L217" s="126" t="s">
        <v>212</v>
      </c>
    </row>
    <row r="218" spans="1:12" ht="15" customHeight="1">
      <c r="A218" s="2" t="s">
        <v>1141</v>
      </c>
      <c r="B218" s="2" t="s">
        <v>1389</v>
      </c>
      <c r="C218" s="2" t="s">
        <v>1143</v>
      </c>
      <c r="D218" s="2" t="s">
        <v>25</v>
      </c>
      <c r="E218" s="2" t="s">
        <v>104</v>
      </c>
      <c r="F218" s="2" t="s">
        <v>105</v>
      </c>
      <c r="G218" s="2">
        <v>20221025</v>
      </c>
      <c r="H218" s="2" t="s">
        <v>43</v>
      </c>
      <c r="I218" s="2" t="s">
        <v>106</v>
      </c>
      <c r="J218" s="18" t="s">
        <v>1390</v>
      </c>
      <c r="K218" s="2">
        <v>6.78</v>
      </c>
      <c r="L218" s="126" t="s">
        <v>212</v>
      </c>
    </row>
    <row r="219" spans="1:12" ht="15" customHeight="1">
      <c r="A219" s="2" t="s">
        <v>1141</v>
      </c>
      <c r="B219" s="2" t="s">
        <v>1391</v>
      </c>
      <c r="C219" s="2" t="s">
        <v>1143</v>
      </c>
      <c r="D219" s="2" t="s">
        <v>25</v>
      </c>
      <c r="E219" s="2" t="s">
        <v>104</v>
      </c>
      <c r="F219" s="2" t="s">
        <v>105</v>
      </c>
      <c r="G219" s="2">
        <v>20221022</v>
      </c>
      <c r="H219" s="2" t="s">
        <v>43</v>
      </c>
      <c r="I219" s="2" t="s">
        <v>106</v>
      </c>
      <c r="J219" s="18">
        <v>8215487</v>
      </c>
      <c r="K219" s="2">
        <v>1.84</v>
      </c>
      <c r="L219" s="126" t="s">
        <v>212</v>
      </c>
    </row>
    <row r="220" spans="1:12" ht="15" customHeight="1">
      <c r="A220" s="2" t="s">
        <v>1141</v>
      </c>
      <c r="B220" s="2" t="s">
        <v>1392</v>
      </c>
      <c r="C220" s="2" t="s">
        <v>1143</v>
      </c>
      <c r="D220" s="2" t="s">
        <v>25</v>
      </c>
      <c r="E220" s="2" t="s">
        <v>104</v>
      </c>
      <c r="F220" s="2" t="s">
        <v>105</v>
      </c>
      <c r="G220" s="2">
        <v>20221020</v>
      </c>
      <c r="H220" s="2" t="s">
        <v>43</v>
      </c>
      <c r="I220" s="2" t="s">
        <v>106</v>
      </c>
      <c r="J220" s="18">
        <v>8215487</v>
      </c>
      <c r="K220" s="2">
        <v>11.7</v>
      </c>
      <c r="L220" s="126" t="s">
        <v>212</v>
      </c>
    </row>
    <row r="221" spans="1:12" ht="15" customHeight="1">
      <c r="A221" s="2" t="s">
        <v>1141</v>
      </c>
      <c r="B221" s="2" t="s">
        <v>1393</v>
      </c>
      <c r="C221" s="2" t="s">
        <v>1143</v>
      </c>
      <c r="D221" s="2" t="s">
        <v>25</v>
      </c>
      <c r="E221" s="2" t="s">
        <v>104</v>
      </c>
      <c r="F221" s="2" t="s">
        <v>105</v>
      </c>
      <c r="G221" s="2">
        <v>20221020</v>
      </c>
      <c r="H221" s="2" t="s">
        <v>43</v>
      </c>
      <c r="I221" s="2" t="s">
        <v>106</v>
      </c>
      <c r="J221" s="18" t="s">
        <v>110</v>
      </c>
      <c r="K221" s="2">
        <v>0.55100000000000005</v>
      </c>
      <c r="L221" s="126" t="s">
        <v>212</v>
      </c>
    </row>
    <row r="222" spans="1:12" ht="15" customHeight="1">
      <c r="A222" s="2" t="s">
        <v>1141</v>
      </c>
      <c r="B222" s="2" t="s">
        <v>1394</v>
      </c>
      <c r="C222" s="2" t="s">
        <v>1143</v>
      </c>
      <c r="D222" s="2" t="s">
        <v>25</v>
      </c>
      <c r="E222" s="2" t="s">
        <v>104</v>
      </c>
      <c r="F222" s="2" t="s">
        <v>105</v>
      </c>
      <c r="G222" s="2">
        <v>20221027</v>
      </c>
      <c r="H222" s="2" t="s">
        <v>43</v>
      </c>
      <c r="I222" s="2" t="s">
        <v>106</v>
      </c>
      <c r="J222" s="18" t="s">
        <v>110</v>
      </c>
      <c r="K222" s="2">
        <v>2.46</v>
      </c>
      <c r="L222" s="126" t="s">
        <v>212</v>
      </c>
    </row>
    <row r="223" spans="1:12" ht="15" customHeight="1">
      <c r="A223" s="2" t="s">
        <v>1141</v>
      </c>
      <c r="B223" s="2" t="s">
        <v>1395</v>
      </c>
      <c r="C223" s="2" t="s">
        <v>1143</v>
      </c>
      <c r="D223" s="2" t="s">
        <v>25</v>
      </c>
      <c r="E223" s="2" t="s">
        <v>104</v>
      </c>
      <c r="F223" s="2" t="s">
        <v>105</v>
      </c>
      <c r="G223" s="2">
        <v>20221014</v>
      </c>
      <c r="H223" s="2" t="s">
        <v>43</v>
      </c>
      <c r="I223" s="2" t="s">
        <v>106</v>
      </c>
      <c r="J223" s="18" t="s">
        <v>110</v>
      </c>
      <c r="K223" s="2">
        <v>1.02</v>
      </c>
      <c r="L223" s="126" t="s">
        <v>212</v>
      </c>
    </row>
    <row r="224" spans="1:12" ht="15" customHeight="1">
      <c r="A224" s="2" t="s">
        <v>1141</v>
      </c>
      <c r="B224" s="2" t="s">
        <v>1396</v>
      </c>
      <c r="C224" s="2" t="s">
        <v>1143</v>
      </c>
      <c r="D224" s="2" t="s">
        <v>25</v>
      </c>
      <c r="E224" s="2" t="s">
        <v>104</v>
      </c>
      <c r="F224" s="2" t="s">
        <v>105</v>
      </c>
      <c r="G224" s="2">
        <v>20221022</v>
      </c>
      <c r="H224" s="2" t="s">
        <v>43</v>
      </c>
      <c r="I224" s="2" t="s">
        <v>106</v>
      </c>
      <c r="J224" s="18" t="s">
        <v>110</v>
      </c>
      <c r="K224" s="2">
        <v>7.61</v>
      </c>
      <c r="L224" s="126" t="s">
        <v>212</v>
      </c>
    </row>
    <row r="225" spans="1:12" ht="15" customHeight="1">
      <c r="A225" s="2" t="s">
        <v>1141</v>
      </c>
      <c r="B225" s="2" t="s">
        <v>1397</v>
      </c>
      <c r="C225" s="2" t="s">
        <v>1143</v>
      </c>
      <c r="D225" s="2" t="s">
        <v>25</v>
      </c>
      <c r="E225" s="2" t="s">
        <v>104</v>
      </c>
      <c r="F225" s="2" t="s">
        <v>105</v>
      </c>
      <c r="G225" s="2">
        <v>20221020</v>
      </c>
      <c r="H225" s="2" t="s">
        <v>43</v>
      </c>
      <c r="I225" s="2" t="s">
        <v>106</v>
      </c>
      <c r="J225" s="18" t="s">
        <v>110</v>
      </c>
      <c r="K225" s="2">
        <v>54.6</v>
      </c>
      <c r="L225" s="126" t="s">
        <v>212</v>
      </c>
    </row>
    <row r="226" spans="1:12" ht="15" customHeight="1">
      <c r="A226" s="2" t="s">
        <v>1141</v>
      </c>
      <c r="B226" s="2" t="s">
        <v>1398</v>
      </c>
      <c r="C226" s="2" t="s">
        <v>1143</v>
      </c>
      <c r="D226" s="2" t="s">
        <v>25</v>
      </c>
      <c r="E226" s="2" t="s">
        <v>104</v>
      </c>
      <c r="F226" s="2" t="s">
        <v>105</v>
      </c>
      <c r="G226" s="2">
        <v>20221012</v>
      </c>
      <c r="H226" s="2" t="s">
        <v>43</v>
      </c>
      <c r="I226" s="2" t="s">
        <v>106</v>
      </c>
      <c r="J226" s="18" t="s">
        <v>1375</v>
      </c>
      <c r="K226" s="2">
        <v>1.58</v>
      </c>
      <c r="L226" s="126" t="s">
        <v>212</v>
      </c>
    </row>
    <row r="227" spans="1:12" ht="15" customHeight="1">
      <c r="A227" s="2" t="s">
        <v>1141</v>
      </c>
      <c r="B227" s="2" t="s">
        <v>1399</v>
      </c>
      <c r="C227" s="2" t="s">
        <v>1143</v>
      </c>
      <c r="D227" s="2" t="s">
        <v>25</v>
      </c>
      <c r="E227" s="2" t="s">
        <v>104</v>
      </c>
      <c r="F227" s="2" t="s">
        <v>105</v>
      </c>
      <c r="G227" s="2">
        <v>20221014</v>
      </c>
      <c r="H227" s="2" t="s">
        <v>43</v>
      </c>
      <c r="I227" s="2" t="s">
        <v>106</v>
      </c>
      <c r="J227" s="18" t="s">
        <v>1375</v>
      </c>
      <c r="K227" s="2">
        <v>3.47</v>
      </c>
      <c r="L227" s="126" t="s">
        <v>212</v>
      </c>
    </row>
    <row r="228" spans="1:12" ht="15" customHeight="1">
      <c r="A228" s="2" t="s">
        <v>1141</v>
      </c>
      <c r="B228" s="2" t="s">
        <v>1400</v>
      </c>
      <c r="C228" s="2" t="s">
        <v>1143</v>
      </c>
      <c r="D228" s="2" t="s">
        <v>25</v>
      </c>
      <c r="E228" s="2" t="s">
        <v>104</v>
      </c>
      <c r="F228" s="2" t="s">
        <v>105</v>
      </c>
      <c r="G228" s="2">
        <v>20221015</v>
      </c>
      <c r="H228" s="2" t="s">
        <v>43</v>
      </c>
      <c r="I228" s="2" t="s">
        <v>106</v>
      </c>
      <c r="J228" s="18">
        <v>8215487</v>
      </c>
      <c r="K228" s="2">
        <v>5.88</v>
      </c>
      <c r="L228" s="126" t="s">
        <v>212</v>
      </c>
    </row>
    <row r="229" spans="1:12" ht="15" customHeight="1">
      <c r="A229" s="2" t="s">
        <v>1141</v>
      </c>
      <c r="B229" s="2" t="s">
        <v>1401</v>
      </c>
      <c r="C229" s="2" t="s">
        <v>1143</v>
      </c>
      <c r="D229" s="2" t="s">
        <v>25</v>
      </c>
      <c r="E229" s="2" t="s">
        <v>104</v>
      </c>
      <c r="F229" s="2" t="s">
        <v>105</v>
      </c>
      <c r="G229" s="2">
        <v>20221011</v>
      </c>
      <c r="H229" s="2" t="s">
        <v>43</v>
      </c>
      <c r="I229" s="2" t="s">
        <v>106</v>
      </c>
      <c r="J229" s="18" t="s">
        <v>110</v>
      </c>
      <c r="K229" s="2">
        <v>7.54</v>
      </c>
      <c r="L229" s="126" t="s">
        <v>212</v>
      </c>
    </row>
    <row r="230" spans="1:12" ht="15" customHeight="1">
      <c r="A230" s="2" t="s">
        <v>1141</v>
      </c>
      <c r="B230" s="2" t="s">
        <v>1402</v>
      </c>
      <c r="C230" s="2" t="s">
        <v>1143</v>
      </c>
      <c r="D230" s="2" t="s">
        <v>25</v>
      </c>
      <c r="E230" s="2" t="s">
        <v>104</v>
      </c>
      <c r="F230" s="2" t="s">
        <v>105</v>
      </c>
      <c r="G230" s="2">
        <v>20220823</v>
      </c>
      <c r="H230" s="2" t="s">
        <v>43</v>
      </c>
      <c r="I230" s="2" t="s">
        <v>106</v>
      </c>
      <c r="J230" s="18" t="s">
        <v>110</v>
      </c>
      <c r="K230" s="2">
        <v>1.1000000000000001</v>
      </c>
      <c r="L230" s="126" t="s">
        <v>212</v>
      </c>
    </row>
    <row r="231" spans="1:12" ht="15" customHeight="1">
      <c r="A231" s="2" t="s">
        <v>1141</v>
      </c>
      <c r="B231" s="2" t="s">
        <v>1403</v>
      </c>
      <c r="C231" s="2" t="s">
        <v>1143</v>
      </c>
      <c r="D231" s="2" t="s">
        <v>25</v>
      </c>
      <c r="E231" s="2" t="s">
        <v>104</v>
      </c>
      <c r="F231" s="2" t="s">
        <v>105</v>
      </c>
      <c r="G231" s="2">
        <v>20220915</v>
      </c>
      <c r="H231" s="2" t="s">
        <v>43</v>
      </c>
      <c r="I231" s="2" t="s">
        <v>106</v>
      </c>
      <c r="J231" s="18" t="s">
        <v>1404</v>
      </c>
      <c r="K231" s="2">
        <v>0.93300000000000005</v>
      </c>
      <c r="L231" s="126" t="s">
        <v>212</v>
      </c>
    </row>
    <row r="232" spans="1:12" ht="15" customHeight="1">
      <c r="A232" s="2" t="s">
        <v>1141</v>
      </c>
      <c r="B232" s="2" t="s">
        <v>1405</v>
      </c>
      <c r="C232" s="2" t="s">
        <v>1143</v>
      </c>
      <c r="D232" s="2" t="s">
        <v>25</v>
      </c>
      <c r="E232" s="2" t="s">
        <v>104</v>
      </c>
      <c r="F232" s="2" t="s">
        <v>105</v>
      </c>
      <c r="G232" s="2">
        <v>20220823</v>
      </c>
      <c r="H232" s="2" t="s">
        <v>43</v>
      </c>
      <c r="I232" s="2" t="s">
        <v>106</v>
      </c>
      <c r="J232" s="18">
        <v>8215487</v>
      </c>
      <c r="K232" s="2">
        <v>1.56</v>
      </c>
      <c r="L232" s="126" t="s">
        <v>212</v>
      </c>
    </row>
    <row r="233" spans="1:12" ht="15" customHeight="1">
      <c r="A233" s="2" t="s">
        <v>1141</v>
      </c>
      <c r="B233" s="2" t="s">
        <v>1406</v>
      </c>
      <c r="C233" s="2" t="s">
        <v>1143</v>
      </c>
      <c r="D233" s="2" t="s">
        <v>25</v>
      </c>
      <c r="E233" s="2" t="s">
        <v>104</v>
      </c>
      <c r="F233" s="2" t="s">
        <v>105</v>
      </c>
      <c r="G233" s="2">
        <v>20220818</v>
      </c>
      <c r="H233" s="2" t="s">
        <v>43</v>
      </c>
      <c r="I233" s="2" t="s">
        <v>106</v>
      </c>
      <c r="J233" s="18" t="s">
        <v>110</v>
      </c>
      <c r="K233" s="2">
        <v>0.56200000000000006</v>
      </c>
      <c r="L233" s="126" t="s">
        <v>212</v>
      </c>
    </row>
    <row r="234" spans="1:12" ht="15" customHeight="1">
      <c r="A234" s="2" t="s">
        <v>1141</v>
      </c>
      <c r="B234" s="2" t="s">
        <v>1407</v>
      </c>
      <c r="C234" s="2" t="s">
        <v>1143</v>
      </c>
      <c r="D234" s="2" t="s">
        <v>25</v>
      </c>
      <c r="E234" s="2" t="s">
        <v>104</v>
      </c>
      <c r="F234" s="2" t="s">
        <v>105</v>
      </c>
      <c r="G234" s="2">
        <v>20220818</v>
      </c>
      <c r="H234" s="2" t="s">
        <v>43</v>
      </c>
      <c r="I234" s="2" t="s">
        <v>106</v>
      </c>
      <c r="J234" s="18" t="s">
        <v>110</v>
      </c>
      <c r="K234" s="2">
        <v>0.79400000000000004</v>
      </c>
      <c r="L234" s="126" t="s">
        <v>212</v>
      </c>
    </row>
    <row r="235" spans="1:12" ht="15" customHeight="1">
      <c r="A235" s="2" t="s">
        <v>1141</v>
      </c>
      <c r="B235" s="2" t="s">
        <v>1408</v>
      </c>
      <c r="C235" s="2" t="s">
        <v>1143</v>
      </c>
      <c r="D235" s="2" t="s">
        <v>25</v>
      </c>
      <c r="E235" s="2" t="s">
        <v>104</v>
      </c>
      <c r="F235" s="2" t="s">
        <v>105</v>
      </c>
      <c r="G235" s="2">
        <v>20220914</v>
      </c>
      <c r="H235" s="2" t="s">
        <v>43</v>
      </c>
      <c r="I235" s="2" t="s">
        <v>106</v>
      </c>
      <c r="J235" s="18" t="s">
        <v>110</v>
      </c>
      <c r="K235" s="25"/>
      <c r="L235" s="126" t="s">
        <v>212</v>
      </c>
    </row>
    <row r="236" spans="1:12" ht="15" customHeight="1">
      <c r="A236" s="2" t="s">
        <v>1141</v>
      </c>
      <c r="B236" s="2" t="s">
        <v>1409</v>
      </c>
      <c r="C236" s="2" t="s">
        <v>1143</v>
      </c>
      <c r="D236" s="2" t="s">
        <v>25</v>
      </c>
      <c r="E236" s="2" t="s">
        <v>104</v>
      </c>
      <c r="F236" s="2" t="s">
        <v>105</v>
      </c>
      <c r="G236" s="2">
        <v>20221006</v>
      </c>
      <c r="H236" s="2" t="s">
        <v>43</v>
      </c>
      <c r="I236" s="2" t="s">
        <v>106</v>
      </c>
      <c r="J236" s="18">
        <v>8215487</v>
      </c>
      <c r="K236" s="25"/>
      <c r="L236" s="126" t="s">
        <v>212</v>
      </c>
    </row>
    <row r="237" spans="1:12" ht="15" customHeight="1">
      <c r="A237" s="2" t="s">
        <v>1141</v>
      </c>
      <c r="B237" s="2" t="s">
        <v>1410</v>
      </c>
      <c r="C237" s="2" t="s">
        <v>1143</v>
      </c>
      <c r="D237" s="2" t="s">
        <v>25</v>
      </c>
      <c r="E237" s="2" t="s">
        <v>104</v>
      </c>
      <c r="F237" s="2" t="s">
        <v>105</v>
      </c>
      <c r="G237" s="2">
        <v>20221006</v>
      </c>
      <c r="H237" s="2" t="s">
        <v>43</v>
      </c>
      <c r="I237" s="2" t="s">
        <v>106</v>
      </c>
      <c r="J237" s="18">
        <v>8215487</v>
      </c>
      <c r="K237" s="25"/>
      <c r="L237" s="126" t="s">
        <v>212</v>
      </c>
    </row>
    <row r="238" spans="1:12" ht="15" customHeight="1">
      <c r="A238" s="2" t="s">
        <v>1141</v>
      </c>
      <c r="B238" s="2" t="s">
        <v>1411</v>
      </c>
      <c r="C238" s="2" t="s">
        <v>1143</v>
      </c>
      <c r="D238" s="2" t="s">
        <v>25</v>
      </c>
      <c r="E238" s="2" t="s">
        <v>104</v>
      </c>
      <c r="F238" s="2" t="s">
        <v>105</v>
      </c>
      <c r="G238" s="2">
        <v>20221006</v>
      </c>
      <c r="H238" s="2" t="s">
        <v>43</v>
      </c>
      <c r="I238" s="2" t="s">
        <v>106</v>
      </c>
      <c r="J238" s="18" t="s">
        <v>110</v>
      </c>
      <c r="K238" s="2">
        <v>2.66</v>
      </c>
      <c r="L238" s="126" t="s">
        <v>212</v>
      </c>
    </row>
    <row r="239" spans="1:12" ht="15" customHeight="1">
      <c r="A239" s="2" t="s">
        <v>1141</v>
      </c>
      <c r="B239" s="2" t="s">
        <v>1412</v>
      </c>
      <c r="C239" s="2" t="s">
        <v>1143</v>
      </c>
      <c r="D239" s="2" t="s">
        <v>25</v>
      </c>
      <c r="E239" s="2" t="s">
        <v>104</v>
      </c>
      <c r="F239" s="2" t="s">
        <v>105</v>
      </c>
      <c r="G239" s="2">
        <v>20220820</v>
      </c>
      <c r="H239" s="2" t="s">
        <v>43</v>
      </c>
      <c r="I239" s="2" t="s">
        <v>106</v>
      </c>
      <c r="J239" s="18">
        <v>8215487</v>
      </c>
      <c r="K239" s="2">
        <v>1.5449999999999999</v>
      </c>
      <c r="L239" s="126" t="s">
        <v>212</v>
      </c>
    </row>
    <row r="240" spans="1:12" ht="15" customHeight="1">
      <c r="A240" s="2" t="s">
        <v>1141</v>
      </c>
      <c r="B240" s="2" t="s">
        <v>1413</v>
      </c>
      <c r="C240" s="2" t="s">
        <v>1143</v>
      </c>
      <c r="D240" s="2" t="s">
        <v>25</v>
      </c>
      <c r="E240" s="2" t="s">
        <v>104</v>
      </c>
      <c r="F240" s="2" t="s">
        <v>105</v>
      </c>
      <c r="G240" s="2">
        <v>20220915</v>
      </c>
      <c r="H240" s="2" t="s">
        <v>43</v>
      </c>
      <c r="I240" s="2" t="s">
        <v>106</v>
      </c>
      <c r="J240" s="18" t="s">
        <v>110</v>
      </c>
      <c r="K240" s="2">
        <v>1.26</v>
      </c>
      <c r="L240" s="126" t="s">
        <v>212</v>
      </c>
    </row>
    <row r="241" spans="1:12" ht="15" customHeight="1">
      <c r="A241" s="2" t="s">
        <v>1141</v>
      </c>
      <c r="B241" s="2" t="s">
        <v>1414</v>
      </c>
      <c r="C241" s="2" t="s">
        <v>1143</v>
      </c>
      <c r="D241" s="2" t="s">
        <v>25</v>
      </c>
      <c r="E241" s="2" t="s">
        <v>104</v>
      </c>
      <c r="F241" s="2" t="s">
        <v>105</v>
      </c>
      <c r="G241" s="2">
        <v>20220914</v>
      </c>
      <c r="H241" s="2" t="s">
        <v>43</v>
      </c>
      <c r="I241" s="2" t="s">
        <v>106</v>
      </c>
      <c r="J241" s="18" t="s">
        <v>110</v>
      </c>
      <c r="K241" s="25"/>
      <c r="L241" s="126" t="s">
        <v>212</v>
      </c>
    </row>
    <row r="242" spans="1:12" ht="15" customHeight="1">
      <c r="A242" s="2" t="s">
        <v>1141</v>
      </c>
      <c r="B242" s="2" t="s">
        <v>1415</v>
      </c>
      <c r="C242" s="2" t="s">
        <v>1143</v>
      </c>
      <c r="D242" s="2" t="s">
        <v>25</v>
      </c>
      <c r="E242" s="2" t="s">
        <v>104</v>
      </c>
      <c r="F242" s="2" t="s">
        <v>105</v>
      </c>
      <c r="G242" s="2">
        <v>20220824</v>
      </c>
      <c r="H242" s="2" t="s">
        <v>43</v>
      </c>
      <c r="I242" s="2" t="s">
        <v>106</v>
      </c>
      <c r="J242" s="18" t="s">
        <v>110</v>
      </c>
      <c r="K242" s="2">
        <v>0.70199999999999996</v>
      </c>
      <c r="L242" s="126" t="s">
        <v>212</v>
      </c>
    </row>
    <row r="243" spans="1:12" ht="15" customHeight="1">
      <c r="A243" s="2" t="s">
        <v>1141</v>
      </c>
      <c r="B243" s="2" t="s">
        <v>1416</v>
      </c>
      <c r="C243" s="2" t="s">
        <v>1143</v>
      </c>
      <c r="D243" s="2" t="s">
        <v>25</v>
      </c>
      <c r="E243" s="2" t="s">
        <v>104</v>
      </c>
      <c r="F243" s="2" t="s">
        <v>105</v>
      </c>
      <c r="G243" s="2">
        <v>20220913</v>
      </c>
      <c r="H243" s="2" t="s">
        <v>43</v>
      </c>
      <c r="I243" s="2" t="s">
        <v>106</v>
      </c>
      <c r="J243" s="18" t="s">
        <v>110</v>
      </c>
      <c r="K243" s="2">
        <v>0.54400000000000004</v>
      </c>
      <c r="L243" s="126" t="s">
        <v>212</v>
      </c>
    </row>
    <row r="244" spans="1:12" ht="15" customHeight="1">
      <c r="A244" s="2" t="s">
        <v>1141</v>
      </c>
      <c r="B244" s="2" t="s">
        <v>1417</v>
      </c>
      <c r="C244" s="2" t="s">
        <v>1143</v>
      </c>
      <c r="D244" s="2" t="s">
        <v>25</v>
      </c>
      <c r="E244" s="2" t="s">
        <v>104</v>
      </c>
      <c r="F244" s="2" t="s">
        <v>105</v>
      </c>
      <c r="G244" s="2">
        <v>20220822</v>
      </c>
      <c r="H244" s="2" t="s">
        <v>43</v>
      </c>
      <c r="I244" s="2" t="s">
        <v>106</v>
      </c>
      <c r="J244" s="18" t="s">
        <v>1418</v>
      </c>
      <c r="K244" s="2">
        <v>0.66500000000000004</v>
      </c>
      <c r="L244" s="126" t="s">
        <v>212</v>
      </c>
    </row>
    <row r="245" spans="1:12" ht="15" customHeight="1">
      <c r="A245" s="2" t="s">
        <v>1141</v>
      </c>
      <c r="B245" s="2" t="s">
        <v>1419</v>
      </c>
      <c r="C245" s="2" t="s">
        <v>1143</v>
      </c>
      <c r="D245" s="2" t="s">
        <v>25</v>
      </c>
      <c r="E245" s="2" t="s">
        <v>104</v>
      </c>
      <c r="F245" s="2" t="s">
        <v>105</v>
      </c>
      <c r="G245" s="2">
        <v>20220822</v>
      </c>
      <c r="H245" s="2" t="s">
        <v>43</v>
      </c>
      <c r="I245" s="2" t="s">
        <v>106</v>
      </c>
      <c r="J245" s="18" t="s">
        <v>110</v>
      </c>
      <c r="K245" s="2">
        <v>1.23</v>
      </c>
      <c r="L245" s="126" t="s">
        <v>212</v>
      </c>
    </row>
    <row r="246" spans="1:12" ht="15" customHeight="1">
      <c r="A246" s="2" t="s">
        <v>1141</v>
      </c>
      <c r="B246" s="2" t="s">
        <v>1420</v>
      </c>
      <c r="C246" s="2" t="s">
        <v>1143</v>
      </c>
      <c r="D246" s="2" t="s">
        <v>25</v>
      </c>
      <c r="E246" s="2" t="s">
        <v>104</v>
      </c>
      <c r="F246" s="2" t="s">
        <v>105</v>
      </c>
      <c r="G246" s="2">
        <v>20220913</v>
      </c>
      <c r="H246" s="2" t="s">
        <v>43</v>
      </c>
      <c r="I246" s="2" t="s">
        <v>106</v>
      </c>
      <c r="J246" s="18" t="s">
        <v>1316</v>
      </c>
      <c r="K246" s="25"/>
      <c r="L246" s="126" t="s">
        <v>212</v>
      </c>
    </row>
    <row r="247" spans="1:12" ht="15" customHeight="1">
      <c r="A247" s="2" t="s">
        <v>1141</v>
      </c>
      <c r="B247" s="2" t="s">
        <v>1421</v>
      </c>
      <c r="C247" s="2" t="s">
        <v>1143</v>
      </c>
      <c r="D247" s="2" t="s">
        <v>25</v>
      </c>
      <c r="E247" s="2" t="s">
        <v>104</v>
      </c>
      <c r="F247" s="2" t="s">
        <v>105</v>
      </c>
      <c r="G247" s="2">
        <v>20220912</v>
      </c>
      <c r="H247" s="2" t="s">
        <v>43</v>
      </c>
      <c r="I247" s="2" t="s">
        <v>106</v>
      </c>
      <c r="J247" s="18" t="s">
        <v>180</v>
      </c>
      <c r="K247" s="2">
        <v>0.92800000000000005</v>
      </c>
      <c r="L247" s="126" t="s">
        <v>212</v>
      </c>
    </row>
    <row r="248" spans="1:12" ht="15" customHeight="1">
      <c r="A248" s="2" t="s">
        <v>1141</v>
      </c>
      <c r="B248" s="2" t="s">
        <v>1422</v>
      </c>
      <c r="C248" s="2" t="s">
        <v>1143</v>
      </c>
      <c r="D248" s="2" t="s">
        <v>25</v>
      </c>
      <c r="E248" s="2" t="s">
        <v>104</v>
      </c>
      <c r="F248" s="2" t="s">
        <v>105</v>
      </c>
      <c r="G248" s="2">
        <v>20220912</v>
      </c>
      <c r="H248" s="2" t="s">
        <v>43</v>
      </c>
      <c r="I248" s="2" t="s">
        <v>106</v>
      </c>
      <c r="J248" s="18">
        <v>8140485</v>
      </c>
      <c r="K248" s="25"/>
      <c r="L248" s="126" t="s">
        <v>212</v>
      </c>
    </row>
    <row r="249" spans="1:12" ht="15" customHeight="1">
      <c r="A249" s="2" t="s">
        <v>1141</v>
      </c>
      <c r="B249" s="2" t="s">
        <v>1423</v>
      </c>
      <c r="C249" s="2" t="s">
        <v>1143</v>
      </c>
      <c r="D249" s="2" t="s">
        <v>25</v>
      </c>
      <c r="E249" s="2" t="s">
        <v>104</v>
      </c>
      <c r="F249" s="2" t="s">
        <v>105</v>
      </c>
      <c r="G249" s="2">
        <v>20221010</v>
      </c>
      <c r="H249" s="2" t="s">
        <v>43</v>
      </c>
      <c r="I249" s="2" t="s">
        <v>106</v>
      </c>
      <c r="J249" s="18" t="s">
        <v>110</v>
      </c>
      <c r="K249" s="2">
        <v>0.90900000000000003</v>
      </c>
      <c r="L249" s="126" t="s">
        <v>212</v>
      </c>
    </row>
    <row r="250" spans="1:12" ht="15" customHeight="1">
      <c r="A250" s="2" t="s">
        <v>1141</v>
      </c>
      <c r="B250" s="2" t="s">
        <v>1424</v>
      </c>
      <c r="C250" s="2" t="s">
        <v>1143</v>
      </c>
      <c r="D250" s="2" t="s">
        <v>25</v>
      </c>
      <c r="E250" s="2" t="s">
        <v>104</v>
      </c>
      <c r="F250" s="2" t="s">
        <v>105</v>
      </c>
      <c r="G250" s="2">
        <v>20220819</v>
      </c>
      <c r="H250" s="2" t="s">
        <v>43</v>
      </c>
      <c r="I250" s="2" t="s">
        <v>106</v>
      </c>
      <c r="J250" s="18" t="s">
        <v>110</v>
      </c>
      <c r="K250" s="2">
        <v>1.1499999999999999</v>
      </c>
      <c r="L250" s="126" t="s">
        <v>212</v>
      </c>
    </row>
    <row r="251" spans="1:12" ht="15" customHeight="1">
      <c r="A251" s="2" t="s">
        <v>1141</v>
      </c>
      <c r="B251" s="2" t="s">
        <v>1425</v>
      </c>
      <c r="C251" s="2" t="s">
        <v>1143</v>
      </c>
      <c r="D251" s="2" t="s">
        <v>25</v>
      </c>
      <c r="E251" s="2" t="s">
        <v>104</v>
      </c>
      <c r="F251" s="2" t="s">
        <v>105</v>
      </c>
      <c r="G251" s="2">
        <v>20221010</v>
      </c>
      <c r="H251" s="2" t="s">
        <v>43</v>
      </c>
      <c r="I251" s="2" t="s">
        <v>106</v>
      </c>
      <c r="J251" s="18" t="s">
        <v>190</v>
      </c>
      <c r="K251" s="25"/>
      <c r="L251" s="126" t="s">
        <v>212</v>
      </c>
    </row>
    <row r="252" spans="1:12" ht="15" customHeight="1">
      <c r="A252" s="2" t="s">
        <v>1141</v>
      </c>
      <c r="B252" s="2" t="s">
        <v>1426</v>
      </c>
      <c r="C252" s="2" t="s">
        <v>1143</v>
      </c>
      <c r="D252" s="2" t="s">
        <v>25</v>
      </c>
      <c r="E252" s="2" t="s">
        <v>104</v>
      </c>
      <c r="F252" s="2" t="s">
        <v>105</v>
      </c>
      <c r="G252" s="2">
        <v>20221010</v>
      </c>
      <c r="H252" s="2" t="s">
        <v>43</v>
      </c>
      <c r="I252" s="2" t="s">
        <v>106</v>
      </c>
      <c r="J252" s="18">
        <v>8140485</v>
      </c>
      <c r="K252" s="2">
        <v>0.73499999999999999</v>
      </c>
      <c r="L252" s="126" t="s">
        <v>212</v>
      </c>
    </row>
    <row r="253" spans="1:12" ht="15" customHeight="1">
      <c r="A253" s="2" t="s">
        <v>1141</v>
      </c>
      <c r="B253" s="2" t="s">
        <v>1427</v>
      </c>
      <c r="C253" s="2" t="s">
        <v>1143</v>
      </c>
      <c r="D253" s="2" t="s">
        <v>25</v>
      </c>
      <c r="E253" s="2" t="s">
        <v>104</v>
      </c>
      <c r="F253" s="2" t="s">
        <v>105</v>
      </c>
      <c r="G253" s="2">
        <v>20220901</v>
      </c>
      <c r="H253" s="2" t="s">
        <v>43</v>
      </c>
      <c r="I253" s="2" t="s">
        <v>106</v>
      </c>
      <c r="J253" s="18">
        <v>8215487</v>
      </c>
      <c r="K253" s="2">
        <v>1.86</v>
      </c>
      <c r="L253" s="126" t="s">
        <v>212</v>
      </c>
    </row>
    <row r="254" spans="1:12" ht="15" customHeight="1">
      <c r="A254" s="2" t="s">
        <v>1141</v>
      </c>
      <c r="B254" s="2" t="s">
        <v>1428</v>
      </c>
      <c r="C254" s="2" t="s">
        <v>1143</v>
      </c>
      <c r="D254" s="2" t="s">
        <v>25</v>
      </c>
      <c r="E254" s="2" t="s">
        <v>104</v>
      </c>
      <c r="F254" s="2" t="s">
        <v>105</v>
      </c>
      <c r="G254" s="2">
        <v>20220927</v>
      </c>
      <c r="H254" s="2" t="s">
        <v>43</v>
      </c>
      <c r="I254" s="2" t="s">
        <v>106</v>
      </c>
      <c r="J254" s="18">
        <v>8140485</v>
      </c>
      <c r="K254" s="2">
        <v>1.53</v>
      </c>
      <c r="L254" s="126" t="s">
        <v>212</v>
      </c>
    </row>
    <row r="255" spans="1:12" ht="15" customHeight="1">
      <c r="A255" s="2" t="s">
        <v>1141</v>
      </c>
      <c r="B255" s="2" t="s">
        <v>1429</v>
      </c>
      <c r="C255" s="2" t="s">
        <v>1143</v>
      </c>
      <c r="D255" s="2" t="s">
        <v>25</v>
      </c>
      <c r="E255" s="2" t="s">
        <v>104</v>
      </c>
      <c r="F255" s="2" t="s">
        <v>105</v>
      </c>
      <c r="G255" s="2">
        <v>20221011</v>
      </c>
      <c r="H255" s="2" t="s">
        <v>43</v>
      </c>
      <c r="I255" s="2" t="s">
        <v>106</v>
      </c>
      <c r="J255" s="18" t="s">
        <v>1263</v>
      </c>
      <c r="K255" s="25"/>
      <c r="L255" s="126" t="s">
        <v>212</v>
      </c>
    </row>
    <row r="256" spans="1:12" ht="15" customHeight="1">
      <c r="A256" s="2" t="s">
        <v>1141</v>
      </c>
      <c r="B256" s="2" t="s">
        <v>1430</v>
      </c>
      <c r="C256" s="2" t="s">
        <v>1143</v>
      </c>
      <c r="D256" s="2" t="s">
        <v>25</v>
      </c>
      <c r="E256" s="2" t="s">
        <v>104</v>
      </c>
      <c r="F256" s="2" t="s">
        <v>105</v>
      </c>
      <c r="G256" s="2">
        <v>20220915</v>
      </c>
      <c r="H256" s="2" t="s">
        <v>43</v>
      </c>
      <c r="I256" s="2" t="s">
        <v>106</v>
      </c>
      <c r="J256" s="18" t="s">
        <v>1284</v>
      </c>
      <c r="K256" s="25"/>
      <c r="L256" s="126" t="s">
        <v>212</v>
      </c>
    </row>
    <row r="257" spans="1:12" ht="15" customHeight="1">
      <c r="A257" s="2" t="s">
        <v>1141</v>
      </c>
      <c r="B257" s="2" t="s">
        <v>1431</v>
      </c>
      <c r="C257" s="2" t="s">
        <v>1143</v>
      </c>
      <c r="D257" s="2" t="s">
        <v>25</v>
      </c>
      <c r="E257" s="2" t="s">
        <v>104</v>
      </c>
      <c r="F257" s="2" t="s">
        <v>105</v>
      </c>
      <c r="G257" s="2">
        <v>20221013</v>
      </c>
      <c r="H257" s="2" t="s">
        <v>43</v>
      </c>
      <c r="I257" s="2" t="s">
        <v>106</v>
      </c>
      <c r="J257" s="18">
        <v>8215487</v>
      </c>
      <c r="K257" s="2">
        <v>0.77</v>
      </c>
      <c r="L257" s="126" t="s">
        <v>212</v>
      </c>
    </row>
    <row r="258" spans="1:12" ht="15" customHeight="1">
      <c r="A258" s="2" t="s">
        <v>1141</v>
      </c>
      <c r="B258" s="2" t="s">
        <v>1432</v>
      </c>
      <c r="C258" s="2" t="s">
        <v>1143</v>
      </c>
      <c r="D258" s="2" t="s">
        <v>25</v>
      </c>
      <c r="E258" s="2" t="s">
        <v>104</v>
      </c>
      <c r="F258" s="2" t="s">
        <v>105</v>
      </c>
      <c r="G258" s="2">
        <v>20221010</v>
      </c>
      <c r="H258" s="2" t="s">
        <v>43</v>
      </c>
      <c r="I258" s="2" t="s">
        <v>106</v>
      </c>
      <c r="J258" s="18" t="s">
        <v>180</v>
      </c>
      <c r="K258" s="2">
        <v>0.59599999999999997</v>
      </c>
      <c r="L258" s="126" t="s">
        <v>212</v>
      </c>
    </row>
    <row r="259" spans="1:12" ht="15" customHeight="1">
      <c r="A259" s="2" t="s">
        <v>1141</v>
      </c>
      <c r="B259" s="2" t="s">
        <v>1433</v>
      </c>
      <c r="C259" s="2" t="s">
        <v>1143</v>
      </c>
      <c r="D259" s="2" t="s">
        <v>25</v>
      </c>
      <c r="E259" s="2" t="s">
        <v>104</v>
      </c>
      <c r="F259" s="2" t="s">
        <v>105</v>
      </c>
      <c r="G259" s="2">
        <v>20221014</v>
      </c>
      <c r="H259" s="2" t="s">
        <v>43</v>
      </c>
      <c r="I259" s="2" t="s">
        <v>106</v>
      </c>
      <c r="J259" s="18" t="s">
        <v>190</v>
      </c>
      <c r="K259" s="25"/>
      <c r="L259" s="126" t="s">
        <v>212</v>
      </c>
    </row>
    <row r="260" spans="1:12" ht="15" customHeight="1">
      <c r="A260" s="2" t="s">
        <v>1141</v>
      </c>
      <c r="B260" s="2" t="s">
        <v>1434</v>
      </c>
      <c r="C260" s="2" t="s">
        <v>1143</v>
      </c>
      <c r="D260" s="2" t="s">
        <v>25</v>
      </c>
      <c r="E260" s="2" t="s">
        <v>104</v>
      </c>
      <c r="F260" s="2" t="s">
        <v>105</v>
      </c>
      <c r="G260" s="2">
        <v>20221012</v>
      </c>
      <c r="H260" s="2" t="s">
        <v>43</v>
      </c>
      <c r="I260" s="2" t="s">
        <v>106</v>
      </c>
      <c r="J260" s="18" t="s">
        <v>1384</v>
      </c>
      <c r="K260" s="2">
        <v>2.67</v>
      </c>
      <c r="L260" s="126" t="s">
        <v>212</v>
      </c>
    </row>
    <row r="261" spans="1:12" ht="15" customHeight="1">
      <c r="A261" s="2" t="s">
        <v>1141</v>
      </c>
      <c r="B261" s="2" t="s">
        <v>1435</v>
      </c>
      <c r="C261" s="2" t="s">
        <v>1143</v>
      </c>
      <c r="D261" s="2" t="s">
        <v>25</v>
      </c>
      <c r="E261" s="2" t="s">
        <v>104</v>
      </c>
      <c r="F261" s="2" t="s">
        <v>105</v>
      </c>
      <c r="G261" s="2">
        <v>20220929</v>
      </c>
      <c r="H261" s="2" t="s">
        <v>43</v>
      </c>
      <c r="I261" s="2" t="s">
        <v>106</v>
      </c>
      <c r="J261" s="18">
        <v>8215487</v>
      </c>
      <c r="K261" s="2">
        <v>0.91300000000000003</v>
      </c>
      <c r="L261" s="126" t="s">
        <v>212</v>
      </c>
    </row>
    <row r="262" spans="1:12" ht="15" customHeight="1">
      <c r="A262" s="2" t="s">
        <v>1141</v>
      </c>
      <c r="B262" s="2" t="s">
        <v>1436</v>
      </c>
      <c r="C262" s="2" t="s">
        <v>1143</v>
      </c>
      <c r="D262" s="2" t="s">
        <v>25</v>
      </c>
      <c r="E262" s="2" t="s">
        <v>104</v>
      </c>
      <c r="F262" s="2" t="s">
        <v>105</v>
      </c>
      <c r="G262" s="2">
        <v>20220930</v>
      </c>
      <c r="H262" s="2" t="s">
        <v>43</v>
      </c>
      <c r="I262" s="2" t="s">
        <v>106</v>
      </c>
      <c r="J262" s="18" t="s">
        <v>190</v>
      </c>
      <c r="K262" s="2">
        <v>1.55</v>
      </c>
      <c r="L262" s="126" t="s">
        <v>212</v>
      </c>
    </row>
    <row r="263" spans="1:12" ht="15" customHeight="1">
      <c r="A263" s="2" t="s">
        <v>1141</v>
      </c>
      <c r="B263" s="2" t="s">
        <v>1437</v>
      </c>
      <c r="C263" s="2" t="s">
        <v>1143</v>
      </c>
      <c r="D263" s="2" t="s">
        <v>25</v>
      </c>
      <c r="E263" s="2" t="s">
        <v>104</v>
      </c>
      <c r="F263" s="2" t="s">
        <v>105</v>
      </c>
      <c r="G263" s="2">
        <v>20221005</v>
      </c>
      <c r="H263" s="2" t="s">
        <v>43</v>
      </c>
      <c r="I263" s="2" t="s">
        <v>106</v>
      </c>
      <c r="J263" s="18" t="s">
        <v>190</v>
      </c>
      <c r="K263" s="2">
        <v>1.64</v>
      </c>
      <c r="L263" s="126" t="s">
        <v>212</v>
      </c>
    </row>
    <row r="264" spans="1:12" ht="15" customHeight="1">
      <c r="A264" s="2" t="s">
        <v>1141</v>
      </c>
      <c r="B264" s="2" t="s">
        <v>1438</v>
      </c>
      <c r="C264" s="2" t="s">
        <v>1143</v>
      </c>
      <c r="D264" s="2" t="s">
        <v>25</v>
      </c>
      <c r="E264" s="2" t="s">
        <v>104</v>
      </c>
      <c r="F264" s="2" t="s">
        <v>105</v>
      </c>
      <c r="G264" s="2">
        <v>20221005</v>
      </c>
      <c r="H264" s="2" t="s">
        <v>43</v>
      </c>
      <c r="I264" s="2" t="s">
        <v>106</v>
      </c>
      <c r="J264" s="18" t="s">
        <v>1233</v>
      </c>
      <c r="K264" s="2">
        <v>3.1</v>
      </c>
      <c r="L264" s="126" t="s">
        <v>212</v>
      </c>
    </row>
    <row r="265" spans="1:12" ht="15" customHeight="1">
      <c r="A265" s="2" t="s">
        <v>1141</v>
      </c>
      <c r="B265" s="2" t="s">
        <v>1439</v>
      </c>
      <c r="C265" s="2" t="s">
        <v>1143</v>
      </c>
      <c r="D265" s="2" t="s">
        <v>25</v>
      </c>
      <c r="E265" s="2" t="s">
        <v>104</v>
      </c>
      <c r="F265" s="2" t="s">
        <v>105</v>
      </c>
      <c r="G265" s="2">
        <v>20220930</v>
      </c>
      <c r="H265" s="2" t="s">
        <v>43</v>
      </c>
      <c r="I265" s="2" t="s">
        <v>106</v>
      </c>
      <c r="J265" s="18" t="s">
        <v>190</v>
      </c>
      <c r="K265" s="2">
        <v>0.753</v>
      </c>
      <c r="L265" s="126" t="s">
        <v>212</v>
      </c>
    </row>
    <row r="266" spans="1:12" ht="15" customHeight="1">
      <c r="A266" s="2" t="s">
        <v>1141</v>
      </c>
      <c r="B266" s="2" t="s">
        <v>1440</v>
      </c>
      <c r="C266" s="2" t="s">
        <v>1143</v>
      </c>
      <c r="D266" s="2" t="s">
        <v>25</v>
      </c>
      <c r="E266" s="2" t="s">
        <v>104</v>
      </c>
      <c r="F266" s="2" t="s">
        <v>105</v>
      </c>
      <c r="G266" s="2">
        <v>20220929</v>
      </c>
      <c r="H266" s="2" t="s">
        <v>43</v>
      </c>
      <c r="I266" s="2" t="s">
        <v>106</v>
      </c>
      <c r="J266" s="18">
        <v>8215487</v>
      </c>
      <c r="K266" s="25"/>
      <c r="L266" s="126" t="s">
        <v>212</v>
      </c>
    </row>
    <row r="267" spans="1:12" ht="15" customHeight="1">
      <c r="A267" s="2" t="s">
        <v>1141</v>
      </c>
      <c r="B267" s="2" t="s">
        <v>1441</v>
      </c>
      <c r="C267" s="2" t="s">
        <v>1143</v>
      </c>
      <c r="D267" s="2" t="s">
        <v>25</v>
      </c>
      <c r="E267" s="2" t="s">
        <v>104</v>
      </c>
      <c r="F267" s="2" t="s">
        <v>105</v>
      </c>
      <c r="G267" s="2">
        <v>20220929</v>
      </c>
      <c r="H267" s="2" t="s">
        <v>43</v>
      </c>
      <c r="I267" s="2" t="s">
        <v>106</v>
      </c>
      <c r="J267" s="18">
        <v>8215487</v>
      </c>
      <c r="K267" s="25"/>
      <c r="L267" s="126" t="s">
        <v>212</v>
      </c>
    </row>
    <row r="268" spans="1:12" ht="15" customHeight="1">
      <c r="A268" s="2" t="s">
        <v>1141</v>
      </c>
      <c r="B268" s="2" t="s">
        <v>1442</v>
      </c>
      <c r="C268" s="2" t="s">
        <v>1143</v>
      </c>
      <c r="D268" s="2" t="s">
        <v>25</v>
      </c>
      <c r="E268" s="2" t="s">
        <v>104</v>
      </c>
      <c r="F268" s="2" t="s">
        <v>105</v>
      </c>
      <c r="G268" s="2">
        <v>20221011</v>
      </c>
      <c r="H268" s="2" t="s">
        <v>43</v>
      </c>
      <c r="I268" s="2" t="s">
        <v>106</v>
      </c>
      <c r="J268" s="18" t="s">
        <v>1390</v>
      </c>
      <c r="K268" s="2">
        <v>0.61799999999999999</v>
      </c>
      <c r="L268" s="126" t="s">
        <v>212</v>
      </c>
    </row>
    <row r="269" spans="1:12" ht="15" customHeight="1">
      <c r="A269" s="2" t="s">
        <v>1141</v>
      </c>
      <c r="B269" s="2" t="s">
        <v>1443</v>
      </c>
      <c r="C269" s="2" t="s">
        <v>1143</v>
      </c>
      <c r="D269" s="2" t="s">
        <v>25</v>
      </c>
      <c r="E269" s="2" t="s">
        <v>104</v>
      </c>
      <c r="F269" s="2" t="s">
        <v>105</v>
      </c>
      <c r="G269" s="2">
        <v>20221006</v>
      </c>
      <c r="H269" s="2" t="s">
        <v>43</v>
      </c>
      <c r="I269" s="2" t="s">
        <v>106</v>
      </c>
      <c r="J269" s="18" t="s">
        <v>1284</v>
      </c>
      <c r="K269" s="2">
        <v>1.25</v>
      </c>
      <c r="L269" s="126" t="s">
        <v>212</v>
      </c>
    </row>
    <row r="270" spans="1:12" ht="15" customHeight="1">
      <c r="A270" s="2" t="s">
        <v>1141</v>
      </c>
      <c r="B270" s="2" t="s">
        <v>1444</v>
      </c>
      <c r="C270" s="2" t="s">
        <v>1143</v>
      </c>
      <c r="D270" s="2" t="s">
        <v>25</v>
      </c>
      <c r="E270" s="2" t="s">
        <v>104</v>
      </c>
      <c r="F270" s="2" t="s">
        <v>105</v>
      </c>
      <c r="G270" s="2">
        <v>20221010</v>
      </c>
      <c r="H270" s="2" t="s">
        <v>43</v>
      </c>
      <c r="I270" s="2" t="s">
        <v>106</v>
      </c>
      <c r="J270" s="18" t="s">
        <v>190</v>
      </c>
      <c r="K270" s="2">
        <v>0.626</v>
      </c>
      <c r="L270" s="126" t="s">
        <v>212</v>
      </c>
    </row>
    <row r="271" spans="1:12" ht="15" customHeight="1">
      <c r="A271" s="2" t="s">
        <v>1141</v>
      </c>
      <c r="B271" s="2" t="s">
        <v>1445</v>
      </c>
      <c r="C271" s="2" t="s">
        <v>1143</v>
      </c>
      <c r="D271" s="2" t="s">
        <v>25</v>
      </c>
      <c r="E271" s="2" t="s">
        <v>104</v>
      </c>
      <c r="F271" s="2" t="s">
        <v>105</v>
      </c>
      <c r="G271" s="2">
        <v>20221010</v>
      </c>
      <c r="H271" s="2" t="s">
        <v>43</v>
      </c>
      <c r="I271" s="2" t="s">
        <v>106</v>
      </c>
      <c r="J271" s="18">
        <v>8215487</v>
      </c>
      <c r="K271" s="2">
        <v>1.04</v>
      </c>
      <c r="L271" s="126" t="s">
        <v>212</v>
      </c>
    </row>
    <row r="272" spans="1:12" ht="15" customHeight="1">
      <c r="A272" s="2" t="s">
        <v>1141</v>
      </c>
      <c r="B272" s="2" t="s">
        <v>1446</v>
      </c>
      <c r="C272" s="2" t="s">
        <v>1143</v>
      </c>
      <c r="D272" s="2" t="s">
        <v>25</v>
      </c>
      <c r="E272" s="2" t="s">
        <v>104</v>
      </c>
      <c r="F272" s="2" t="s">
        <v>105</v>
      </c>
      <c r="G272" s="2">
        <v>20221011</v>
      </c>
      <c r="H272" s="2" t="s">
        <v>43</v>
      </c>
      <c r="I272" s="2" t="s">
        <v>106</v>
      </c>
      <c r="J272" s="18">
        <v>8215487</v>
      </c>
      <c r="K272" s="2">
        <v>0.83</v>
      </c>
      <c r="L272" s="126" t="s">
        <v>212</v>
      </c>
    </row>
    <row r="273" spans="1:12" ht="15" customHeight="1">
      <c r="A273" s="2" t="s">
        <v>1141</v>
      </c>
      <c r="B273" s="2" t="s">
        <v>1447</v>
      </c>
      <c r="C273" s="2" t="s">
        <v>1143</v>
      </c>
      <c r="D273" s="2" t="s">
        <v>25</v>
      </c>
      <c r="E273" s="2" t="s">
        <v>104</v>
      </c>
      <c r="F273" s="2" t="s">
        <v>105</v>
      </c>
      <c r="G273" s="2">
        <v>20221005</v>
      </c>
      <c r="H273" s="2" t="s">
        <v>43</v>
      </c>
      <c r="I273" s="2" t="s">
        <v>106</v>
      </c>
      <c r="J273" s="18" t="s">
        <v>110</v>
      </c>
      <c r="K273" s="2">
        <v>2.38</v>
      </c>
      <c r="L273" s="126" t="s">
        <v>212</v>
      </c>
    </row>
    <row r="274" spans="1:12" ht="15" customHeight="1">
      <c r="A274" s="2" t="s">
        <v>1141</v>
      </c>
      <c r="B274" s="2" t="s">
        <v>1448</v>
      </c>
      <c r="C274" s="2" t="s">
        <v>1143</v>
      </c>
      <c r="D274" s="2" t="s">
        <v>25</v>
      </c>
      <c r="E274" s="2" t="s">
        <v>104</v>
      </c>
      <c r="F274" s="2" t="s">
        <v>105</v>
      </c>
      <c r="G274" s="2">
        <v>20221015</v>
      </c>
      <c r="H274" s="2" t="s">
        <v>43</v>
      </c>
      <c r="I274" s="2" t="s">
        <v>106</v>
      </c>
      <c r="J274" s="18" t="s">
        <v>110</v>
      </c>
      <c r="K274" s="2">
        <v>1.36</v>
      </c>
      <c r="L274" s="126" t="s">
        <v>212</v>
      </c>
    </row>
    <row r="275" spans="1:12" ht="15" customHeight="1">
      <c r="A275" s="2" t="s">
        <v>1141</v>
      </c>
      <c r="B275" s="2" t="s">
        <v>1449</v>
      </c>
      <c r="C275" s="2" t="s">
        <v>1143</v>
      </c>
      <c r="D275" s="2" t="s">
        <v>25</v>
      </c>
      <c r="E275" s="2" t="s">
        <v>104</v>
      </c>
      <c r="F275" s="2" t="s">
        <v>105</v>
      </c>
      <c r="G275" s="2">
        <v>20221015</v>
      </c>
      <c r="H275" s="2" t="s">
        <v>43</v>
      </c>
      <c r="I275" s="2" t="s">
        <v>106</v>
      </c>
      <c r="J275" s="18" t="s">
        <v>190</v>
      </c>
      <c r="K275" s="2">
        <v>1.87</v>
      </c>
      <c r="L275" s="126" t="s">
        <v>212</v>
      </c>
    </row>
    <row r="276" spans="1:12" ht="15" customHeight="1">
      <c r="A276" s="2" t="s">
        <v>1141</v>
      </c>
      <c r="B276" s="2" t="s">
        <v>1450</v>
      </c>
      <c r="C276" s="2" t="s">
        <v>1143</v>
      </c>
      <c r="D276" s="2" t="s">
        <v>25</v>
      </c>
      <c r="E276" s="2" t="s">
        <v>104</v>
      </c>
      <c r="F276" s="2" t="s">
        <v>105</v>
      </c>
      <c r="G276" s="2">
        <v>20221018</v>
      </c>
      <c r="H276" s="2" t="s">
        <v>43</v>
      </c>
      <c r="I276" s="2" t="s">
        <v>106</v>
      </c>
      <c r="J276" s="18" t="s">
        <v>1384</v>
      </c>
      <c r="K276" s="2">
        <v>5.61</v>
      </c>
      <c r="L276" s="126" t="s">
        <v>212</v>
      </c>
    </row>
    <row r="277" spans="1:12" ht="15" customHeight="1">
      <c r="A277" s="2" t="s">
        <v>1141</v>
      </c>
      <c r="B277" s="2" t="s">
        <v>1451</v>
      </c>
      <c r="C277" s="2" t="s">
        <v>1143</v>
      </c>
      <c r="D277" s="2" t="s">
        <v>25</v>
      </c>
      <c r="E277" s="2" t="s">
        <v>104</v>
      </c>
      <c r="F277" s="2" t="s">
        <v>105</v>
      </c>
      <c r="G277" s="2">
        <v>20221001</v>
      </c>
      <c r="H277" s="2" t="s">
        <v>43</v>
      </c>
      <c r="I277" s="2" t="s">
        <v>106</v>
      </c>
      <c r="J277" s="18">
        <v>8215487</v>
      </c>
      <c r="K277" s="2">
        <v>7.14</v>
      </c>
      <c r="L277" s="126" t="s">
        <v>212</v>
      </c>
    </row>
    <row r="278" spans="1:12" ht="15" customHeight="1">
      <c r="A278" s="2" t="s">
        <v>1141</v>
      </c>
      <c r="B278" s="2" t="s">
        <v>1452</v>
      </c>
      <c r="C278" s="2" t="s">
        <v>1143</v>
      </c>
      <c r="D278" s="2" t="s">
        <v>25</v>
      </c>
      <c r="E278" s="2" t="s">
        <v>104</v>
      </c>
      <c r="F278" s="2" t="s">
        <v>105</v>
      </c>
      <c r="G278" s="2">
        <v>20221005</v>
      </c>
      <c r="H278" s="2" t="s">
        <v>43</v>
      </c>
      <c r="I278" s="2" t="s">
        <v>106</v>
      </c>
      <c r="J278" s="18" t="s">
        <v>190</v>
      </c>
      <c r="K278" s="2">
        <v>3.37</v>
      </c>
      <c r="L278" s="126" t="s">
        <v>212</v>
      </c>
    </row>
    <row r="279" spans="1:12" ht="15" customHeight="1">
      <c r="A279" s="2" t="s">
        <v>1141</v>
      </c>
      <c r="B279" s="2" t="s">
        <v>1453</v>
      </c>
      <c r="C279" s="2" t="s">
        <v>1143</v>
      </c>
      <c r="D279" s="2" t="s">
        <v>25</v>
      </c>
      <c r="E279" s="2" t="s">
        <v>104</v>
      </c>
      <c r="F279" s="2" t="s">
        <v>105</v>
      </c>
      <c r="G279" s="2">
        <v>20221001</v>
      </c>
      <c r="H279" s="2" t="s">
        <v>43</v>
      </c>
      <c r="I279" s="2" t="s">
        <v>106</v>
      </c>
      <c r="J279" s="18">
        <v>8215487</v>
      </c>
      <c r="K279" s="25"/>
      <c r="L279" s="126" t="s">
        <v>212</v>
      </c>
    </row>
    <row r="280" spans="1:12" ht="15" customHeight="1">
      <c r="A280" s="2" t="s">
        <v>1141</v>
      </c>
      <c r="B280" s="2" t="s">
        <v>1454</v>
      </c>
      <c r="C280" s="2" t="s">
        <v>1143</v>
      </c>
      <c r="D280" s="2" t="s">
        <v>25</v>
      </c>
      <c r="E280" s="2" t="s">
        <v>104</v>
      </c>
      <c r="F280" s="2" t="s">
        <v>105</v>
      </c>
      <c r="G280" s="2">
        <v>20221006</v>
      </c>
      <c r="H280" s="2" t="s">
        <v>43</v>
      </c>
      <c r="I280" s="2" t="s">
        <v>106</v>
      </c>
      <c r="J280" s="18" t="s">
        <v>1418</v>
      </c>
      <c r="K280" s="2">
        <v>12.9</v>
      </c>
      <c r="L280" s="126" t="s">
        <v>212</v>
      </c>
    </row>
    <row r="281" spans="1:12" ht="15" customHeight="1">
      <c r="A281" s="2" t="s">
        <v>1141</v>
      </c>
      <c r="B281" s="2" t="s">
        <v>1455</v>
      </c>
      <c r="C281" s="2" t="s">
        <v>1143</v>
      </c>
      <c r="D281" s="2" t="s">
        <v>25</v>
      </c>
      <c r="E281" s="2" t="s">
        <v>104</v>
      </c>
      <c r="F281" s="2" t="s">
        <v>105</v>
      </c>
      <c r="G281" s="2">
        <v>20221013</v>
      </c>
      <c r="H281" s="2" t="s">
        <v>43</v>
      </c>
      <c r="I281" s="2" t="s">
        <v>106</v>
      </c>
      <c r="J281" s="18" t="s">
        <v>190</v>
      </c>
      <c r="K281" s="2">
        <v>1.94</v>
      </c>
      <c r="L281" s="126" t="s">
        <v>212</v>
      </c>
    </row>
    <row r="282" spans="1:12" ht="15" customHeight="1">
      <c r="A282" s="2" t="s">
        <v>1141</v>
      </c>
      <c r="B282" s="2" t="s">
        <v>1456</v>
      </c>
      <c r="C282" s="2" t="s">
        <v>1143</v>
      </c>
      <c r="D282" s="2" t="s">
        <v>25</v>
      </c>
      <c r="E282" s="2" t="s">
        <v>104</v>
      </c>
      <c r="F282" s="2" t="s">
        <v>105</v>
      </c>
      <c r="G282" s="2">
        <v>20221013</v>
      </c>
      <c r="H282" s="2" t="s">
        <v>43</v>
      </c>
      <c r="I282" s="2" t="s">
        <v>106</v>
      </c>
      <c r="J282" s="18" t="s">
        <v>1162</v>
      </c>
      <c r="K282" s="2">
        <v>3.5</v>
      </c>
      <c r="L282" s="126" t="s">
        <v>212</v>
      </c>
    </row>
    <row r="283" spans="1:12" ht="15" customHeight="1">
      <c r="A283" s="2" t="s">
        <v>1141</v>
      </c>
      <c r="B283" s="2" t="s">
        <v>1457</v>
      </c>
      <c r="C283" s="2" t="s">
        <v>1143</v>
      </c>
      <c r="D283" s="2" t="s">
        <v>25</v>
      </c>
      <c r="E283" s="2" t="s">
        <v>104</v>
      </c>
      <c r="F283" s="2" t="s">
        <v>105</v>
      </c>
      <c r="G283" s="2">
        <v>20221013</v>
      </c>
      <c r="H283" s="2" t="s">
        <v>43</v>
      </c>
      <c r="I283" s="2" t="s">
        <v>106</v>
      </c>
      <c r="J283" s="18" t="s">
        <v>180</v>
      </c>
      <c r="K283" s="2">
        <v>2.4300000000000002</v>
      </c>
      <c r="L283" s="126" t="s">
        <v>212</v>
      </c>
    </row>
    <row r="284" spans="1:12" ht="15" customHeight="1">
      <c r="A284" s="2" t="s">
        <v>1141</v>
      </c>
      <c r="B284" s="2" t="s">
        <v>1458</v>
      </c>
      <c r="C284" s="2" t="s">
        <v>1143</v>
      </c>
      <c r="D284" s="2" t="s">
        <v>25</v>
      </c>
      <c r="E284" s="2" t="s">
        <v>104</v>
      </c>
      <c r="F284" s="2" t="s">
        <v>105</v>
      </c>
      <c r="G284" s="2">
        <v>20221001</v>
      </c>
      <c r="H284" s="2" t="s">
        <v>43</v>
      </c>
      <c r="I284" s="2" t="s">
        <v>106</v>
      </c>
      <c r="J284" s="18" t="s">
        <v>180</v>
      </c>
      <c r="K284" s="2">
        <v>5.21</v>
      </c>
      <c r="L284" s="126" t="s">
        <v>212</v>
      </c>
    </row>
    <row r="285" spans="1:12" ht="15" customHeight="1">
      <c r="A285" s="2" t="s">
        <v>1141</v>
      </c>
      <c r="B285" s="2" t="s">
        <v>1459</v>
      </c>
      <c r="C285" s="2" t="s">
        <v>1143</v>
      </c>
      <c r="D285" s="2" t="s">
        <v>25</v>
      </c>
      <c r="E285" s="2" t="s">
        <v>104</v>
      </c>
      <c r="F285" s="2" t="s">
        <v>105</v>
      </c>
      <c r="G285" s="2">
        <v>20221005</v>
      </c>
      <c r="H285" s="2" t="s">
        <v>43</v>
      </c>
      <c r="I285" s="2" t="s">
        <v>106</v>
      </c>
      <c r="J285" s="18" t="s">
        <v>180</v>
      </c>
      <c r="K285" s="2">
        <v>2.2200000000000002</v>
      </c>
      <c r="L285" s="126" t="s">
        <v>212</v>
      </c>
    </row>
    <row r="286" spans="1:12" ht="15" customHeight="1">
      <c r="A286" s="2" t="s">
        <v>1141</v>
      </c>
      <c r="B286" s="2" t="s">
        <v>1460</v>
      </c>
      <c r="C286" s="2" t="s">
        <v>1143</v>
      </c>
      <c r="D286" s="2" t="s">
        <v>25</v>
      </c>
      <c r="E286" s="2" t="s">
        <v>104</v>
      </c>
      <c r="F286" s="2" t="s">
        <v>105</v>
      </c>
      <c r="G286" s="2">
        <v>20221006</v>
      </c>
      <c r="H286" s="2" t="s">
        <v>43</v>
      </c>
      <c r="I286" s="2" t="s">
        <v>106</v>
      </c>
      <c r="J286" s="18" t="s">
        <v>190</v>
      </c>
      <c r="K286" s="2">
        <v>1.28</v>
      </c>
      <c r="L286" s="126" t="s">
        <v>212</v>
      </c>
    </row>
    <row r="287" spans="1:12" ht="15" customHeight="1">
      <c r="A287" s="2" t="s">
        <v>1141</v>
      </c>
      <c r="B287" s="2" t="s">
        <v>1461</v>
      </c>
      <c r="C287" s="2" t="s">
        <v>1143</v>
      </c>
      <c r="D287" s="2" t="s">
        <v>25</v>
      </c>
      <c r="E287" s="2" t="s">
        <v>104</v>
      </c>
      <c r="F287" s="2" t="s">
        <v>105</v>
      </c>
      <c r="G287" s="2">
        <v>20221005</v>
      </c>
      <c r="H287" s="2" t="s">
        <v>43</v>
      </c>
      <c r="I287" s="2" t="s">
        <v>106</v>
      </c>
      <c r="J287" s="18" t="s">
        <v>110</v>
      </c>
      <c r="K287" s="2">
        <v>2.76</v>
      </c>
      <c r="L287" s="126" t="s">
        <v>212</v>
      </c>
    </row>
    <row r="288" spans="1:12" ht="15" customHeight="1">
      <c r="A288" s="2" t="s">
        <v>1141</v>
      </c>
      <c r="B288" s="2" t="s">
        <v>1462</v>
      </c>
      <c r="C288" s="2" t="s">
        <v>1143</v>
      </c>
      <c r="D288" s="2" t="s">
        <v>25</v>
      </c>
      <c r="E288" s="2" t="s">
        <v>104</v>
      </c>
      <c r="F288" s="2" t="s">
        <v>105</v>
      </c>
      <c r="G288" s="2">
        <v>20221006</v>
      </c>
      <c r="H288" s="2" t="s">
        <v>43</v>
      </c>
      <c r="I288" s="2" t="s">
        <v>106</v>
      </c>
      <c r="J288" s="18" t="s">
        <v>190</v>
      </c>
      <c r="K288" s="25"/>
      <c r="L288" s="126" t="s">
        <v>212</v>
      </c>
    </row>
    <row r="289" spans="1:12" ht="15" customHeight="1">
      <c r="A289" s="2" t="s">
        <v>1141</v>
      </c>
      <c r="B289" s="2" t="s">
        <v>1463</v>
      </c>
      <c r="C289" s="2" t="s">
        <v>1143</v>
      </c>
      <c r="D289" s="2" t="s">
        <v>25</v>
      </c>
      <c r="E289" s="2" t="s">
        <v>104</v>
      </c>
      <c r="F289" s="2" t="s">
        <v>105</v>
      </c>
      <c r="G289" s="2">
        <v>20221013</v>
      </c>
      <c r="H289" s="2" t="s">
        <v>43</v>
      </c>
      <c r="I289" s="2" t="s">
        <v>106</v>
      </c>
      <c r="J289" s="18" t="s">
        <v>1464</v>
      </c>
      <c r="K289" s="2">
        <v>2.66</v>
      </c>
      <c r="L289" s="126" t="s">
        <v>212</v>
      </c>
    </row>
    <row r="290" spans="1:12" ht="15" customHeight="1">
      <c r="A290" s="2" t="s">
        <v>1141</v>
      </c>
      <c r="B290" s="2" t="s">
        <v>1465</v>
      </c>
      <c r="C290" s="2" t="s">
        <v>1143</v>
      </c>
      <c r="D290" s="2" t="s">
        <v>25</v>
      </c>
      <c r="E290" s="2" t="s">
        <v>104</v>
      </c>
      <c r="F290" s="2" t="s">
        <v>105</v>
      </c>
      <c r="G290" s="2">
        <v>20221015</v>
      </c>
      <c r="H290" s="2" t="s">
        <v>43</v>
      </c>
      <c r="I290" s="2" t="s">
        <v>106</v>
      </c>
      <c r="J290" s="18" t="s">
        <v>110</v>
      </c>
      <c r="K290" s="2">
        <v>1.85</v>
      </c>
      <c r="L290" s="126" t="s">
        <v>212</v>
      </c>
    </row>
    <row r="291" spans="1:12" ht="15" customHeight="1">
      <c r="A291" s="2" t="s">
        <v>1141</v>
      </c>
      <c r="B291" s="2" t="s">
        <v>1466</v>
      </c>
      <c r="C291" s="2" t="s">
        <v>1143</v>
      </c>
      <c r="D291" s="2" t="s">
        <v>25</v>
      </c>
      <c r="E291" s="2" t="s">
        <v>104</v>
      </c>
      <c r="F291" s="2" t="s">
        <v>105</v>
      </c>
      <c r="G291" s="2">
        <v>20221001</v>
      </c>
      <c r="H291" s="2" t="s">
        <v>43</v>
      </c>
      <c r="I291" s="2" t="s">
        <v>106</v>
      </c>
      <c r="J291" s="18" t="s">
        <v>110</v>
      </c>
      <c r="K291" s="2">
        <v>1.75</v>
      </c>
      <c r="L291" s="126" t="s">
        <v>212</v>
      </c>
    </row>
    <row r="292" spans="1:12" ht="15" customHeight="1">
      <c r="A292" s="2" t="s">
        <v>1141</v>
      </c>
      <c r="B292" s="2" t="s">
        <v>1467</v>
      </c>
      <c r="C292" s="2" t="s">
        <v>1143</v>
      </c>
      <c r="D292" s="2" t="s">
        <v>25</v>
      </c>
      <c r="E292" s="2" t="s">
        <v>104</v>
      </c>
      <c r="F292" s="2" t="s">
        <v>105</v>
      </c>
      <c r="G292" s="2">
        <v>20221015</v>
      </c>
      <c r="H292" s="2" t="s">
        <v>43</v>
      </c>
      <c r="I292" s="2" t="s">
        <v>106</v>
      </c>
      <c r="J292" s="18" t="s">
        <v>190</v>
      </c>
      <c r="K292" s="2">
        <v>1.63</v>
      </c>
      <c r="L292" s="126" t="s">
        <v>212</v>
      </c>
    </row>
    <row r="293" spans="1:12" ht="15" customHeight="1">
      <c r="A293" s="2" t="s">
        <v>1141</v>
      </c>
      <c r="B293" s="2" t="s">
        <v>1468</v>
      </c>
      <c r="C293" s="2" t="s">
        <v>1143</v>
      </c>
      <c r="D293" s="2" t="s">
        <v>25</v>
      </c>
      <c r="E293" s="2" t="s">
        <v>104</v>
      </c>
      <c r="F293" s="2" t="s">
        <v>105</v>
      </c>
      <c r="G293" s="2">
        <v>20221005</v>
      </c>
      <c r="H293" s="2" t="s">
        <v>43</v>
      </c>
      <c r="I293" s="2" t="s">
        <v>106</v>
      </c>
      <c r="J293" s="18" t="s">
        <v>1263</v>
      </c>
      <c r="K293" s="2">
        <v>0.67200000000000004</v>
      </c>
      <c r="L293" s="126" t="s">
        <v>212</v>
      </c>
    </row>
    <row r="294" spans="1:12" ht="15" customHeight="1">
      <c r="A294" s="2" t="s">
        <v>1141</v>
      </c>
      <c r="B294" s="2" t="s">
        <v>1469</v>
      </c>
      <c r="C294" s="2" t="s">
        <v>1143</v>
      </c>
      <c r="D294" s="2" t="s">
        <v>25</v>
      </c>
      <c r="E294" s="2" t="s">
        <v>104</v>
      </c>
      <c r="F294" s="2" t="s">
        <v>105</v>
      </c>
      <c r="G294" s="2">
        <v>20221018</v>
      </c>
      <c r="H294" s="2" t="s">
        <v>43</v>
      </c>
      <c r="I294" s="2" t="s">
        <v>106</v>
      </c>
      <c r="J294" s="18" t="s">
        <v>1162</v>
      </c>
      <c r="K294" s="2">
        <v>5.95</v>
      </c>
      <c r="L294" s="126" t="s">
        <v>212</v>
      </c>
    </row>
    <row r="295" spans="1:12" ht="15" customHeight="1">
      <c r="A295" s="2" t="s">
        <v>1141</v>
      </c>
      <c r="B295" s="2" t="s">
        <v>1470</v>
      </c>
      <c r="C295" s="2" t="s">
        <v>1143</v>
      </c>
      <c r="D295" s="2" t="s">
        <v>25</v>
      </c>
      <c r="E295" s="2" t="s">
        <v>104</v>
      </c>
      <c r="F295" s="2" t="s">
        <v>105</v>
      </c>
      <c r="G295" s="2">
        <v>20221007</v>
      </c>
      <c r="H295" s="2" t="s">
        <v>43</v>
      </c>
      <c r="I295" s="2" t="s">
        <v>106</v>
      </c>
      <c r="J295" s="18" t="s">
        <v>1471</v>
      </c>
      <c r="K295" s="2">
        <v>4.12</v>
      </c>
      <c r="L295" s="126" t="s">
        <v>212</v>
      </c>
    </row>
    <row r="296" spans="1:12" ht="15" customHeight="1">
      <c r="A296" s="2" t="s">
        <v>1141</v>
      </c>
      <c r="B296" s="2" t="s">
        <v>1472</v>
      </c>
      <c r="C296" s="2" t="s">
        <v>1143</v>
      </c>
      <c r="D296" s="2" t="s">
        <v>25</v>
      </c>
      <c r="E296" s="2" t="s">
        <v>104</v>
      </c>
      <c r="F296" s="2" t="s">
        <v>105</v>
      </c>
      <c r="G296" s="2">
        <v>20221008</v>
      </c>
      <c r="H296" s="2" t="s">
        <v>43</v>
      </c>
      <c r="I296" s="2" t="s">
        <v>106</v>
      </c>
      <c r="J296" s="18" t="s">
        <v>1471</v>
      </c>
      <c r="K296" s="2">
        <v>5.51</v>
      </c>
      <c r="L296" s="126" t="s">
        <v>212</v>
      </c>
    </row>
    <row r="297" spans="1:12" ht="15" customHeight="1">
      <c r="A297" s="2" t="s">
        <v>1141</v>
      </c>
      <c r="B297" s="2" t="s">
        <v>1473</v>
      </c>
      <c r="C297" s="2" t="s">
        <v>1143</v>
      </c>
      <c r="D297" s="2" t="s">
        <v>25</v>
      </c>
      <c r="E297" s="2" t="s">
        <v>104</v>
      </c>
      <c r="F297" s="2" t="s">
        <v>105</v>
      </c>
      <c r="G297" s="2">
        <v>20221020</v>
      </c>
      <c r="H297" s="2" t="s">
        <v>43</v>
      </c>
      <c r="I297" s="2" t="s">
        <v>106</v>
      </c>
      <c r="J297" s="18" t="s">
        <v>1249</v>
      </c>
      <c r="K297" s="2">
        <v>3.61</v>
      </c>
      <c r="L297" s="126" t="s">
        <v>212</v>
      </c>
    </row>
  </sheetData>
  <conditionalFormatting sqref="B1:B1048576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5342-B67E-4D70-89B7-BC8E66DE1BBF}">
  <dimension ref="A1:V10"/>
  <sheetViews>
    <sheetView topLeftCell="C1" workbookViewId="0">
      <selection activeCell="R11" sqref="R11"/>
    </sheetView>
  </sheetViews>
  <sheetFormatPr defaultRowHeight="15"/>
  <cols>
    <col min="1" max="1" width="13.28515625" customWidth="1"/>
    <col min="2" max="2" width="19.42578125" customWidth="1"/>
    <col min="3" max="3" width="13.85546875" customWidth="1"/>
    <col min="4" max="4" width="13.5703125" customWidth="1"/>
    <col min="5" max="5" width="12.42578125" customWidth="1"/>
    <col min="11" max="11" width="9.140625" style="3"/>
    <col min="12" max="16" width="9.140625" style="24"/>
  </cols>
  <sheetData>
    <row r="1" spans="1:22" ht="81">
      <c r="A1" s="1" t="s">
        <v>89</v>
      </c>
      <c r="B1" s="1" t="s">
        <v>14</v>
      </c>
      <c r="C1" s="1" t="s">
        <v>1140</v>
      </c>
      <c r="D1" s="1" t="s">
        <v>90</v>
      </c>
      <c r="E1" s="1" t="s">
        <v>31</v>
      </c>
      <c r="F1" s="1" t="s">
        <v>91</v>
      </c>
      <c r="G1" s="1" t="s">
        <v>93</v>
      </c>
      <c r="H1" s="1" t="s">
        <v>94</v>
      </c>
      <c r="I1" s="16" t="s">
        <v>92</v>
      </c>
      <c r="J1" s="16" t="s">
        <v>101</v>
      </c>
      <c r="K1" s="17"/>
      <c r="L1" s="22" t="s">
        <v>1474</v>
      </c>
      <c r="M1" s="22" t="s">
        <v>1475</v>
      </c>
      <c r="N1" s="22" t="s">
        <v>1476</v>
      </c>
      <c r="O1" s="22" t="s">
        <v>1477</v>
      </c>
      <c r="P1" s="22" t="s">
        <v>1478</v>
      </c>
    </row>
    <row r="2" spans="1:22">
      <c r="A2" s="2" t="s">
        <v>1479</v>
      </c>
      <c r="B2" s="2" t="s">
        <v>1480</v>
      </c>
      <c r="C2" s="2" t="s">
        <v>1143</v>
      </c>
      <c r="D2" s="2" t="s">
        <v>27</v>
      </c>
      <c r="E2" s="2" t="s">
        <v>104</v>
      </c>
      <c r="F2" s="2" t="s">
        <v>105</v>
      </c>
      <c r="G2" s="2" t="s">
        <v>1481</v>
      </c>
      <c r="H2" s="2" t="s">
        <v>106</v>
      </c>
      <c r="I2" s="2">
        <v>20190521</v>
      </c>
      <c r="J2" s="2">
        <v>5</v>
      </c>
      <c r="L2" s="24" t="str">
        <f>IF(M2&gt;$V$6,"yes","no")</f>
        <v>no</v>
      </c>
      <c r="M2" s="23">
        <f>J2/$U$3</f>
        <v>0.5494505494505495</v>
      </c>
      <c r="N2" s="24">
        <f>J2*$U$2*1000</f>
        <v>10000</v>
      </c>
      <c r="O2" s="24" t="str">
        <f>IF(P2&gt;$V$6,"yes","no")</f>
        <v>yes</v>
      </c>
      <c r="P2" s="23">
        <f>N2/$U$4</f>
        <v>129.87012987012986</v>
      </c>
      <c r="T2" s="4" t="s">
        <v>112</v>
      </c>
      <c r="U2" s="5">
        <v>2</v>
      </c>
      <c r="V2" s="6"/>
    </row>
    <row r="3" spans="1:22">
      <c r="A3" s="2" t="s">
        <v>1479</v>
      </c>
      <c r="B3" s="2" t="s">
        <v>1482</v>
      </c>
      <c r="C3" s="2" t="s">
        <v>1143</v>
      </c>
      <c r="D3" s="2" t="s">
        <v>25</v>
      </c>
      <c r="E3" s="2" t="s">
        <v>104</v>
      </c>
      <c r="F3" s="2" t="s">
        <v>105</v>
      </c>
      <c r="G3" s="2" t="s">
        <v>1481</v>
      </c>
      <c r="H3" s="2" t="s">
        <v>106</v>
      </c>
      <c r="I3" s="2">
        <v>20191011</v>
      </c>
      <c r="J3" s="2">
        <v>5</v>
      </c>
      <c r="L3" s="24" t="str">
        <f t="shared" ref="L3:L10" si="0">IF(M3&gt;$V$6,"yes","no")</f>
        <v>no</v>
      </c>
      <c r="M3" s="23">
        <f t="shared" ref="M3:M10" si="1">J3/$U$3</f>
        <v>0.5494505494505495</v>
      </c>
      <c r="N3" s="24">
        <f t="shared" ref="N3:N10" si="2">J3*$U$2*1000</f>
        <v>10000</v>
      </c>
      <c r="O3" s="24" t="str">
        <f t="shared" ref="O3:O10" si="3">IF(P3&gt;$V$6,"yes","no")</f>
        <v>yes</v>
      </c>
      <c r="P3" s="23">
        <f t="shared" ref="P3:P10" si="4">N3/$U$4</f>
        <v>129.87012987012986</v>
      </c>
      <c r="T3" s="7" t="s">
        <v>219</v>
      </c>
      <c r="U3" s="8">
        <v>9.1</v>
      </c>
      <c r="V3" s="9" t="s">
        <v>113</v>
      </c>
    </row>
    <row r="4" spans="1:22">
      <c r="A4" s="2" t="s">
        <v>1479</v>
      </c>
      <c r="B4" s="2" t="s">
        <v>1483</v>
      </c>
      <c r="C4" s="2" t="s">
        <v>1143</v>
      </c>
      <c r="D4" s="2" t="s">
        <v>25</v>
      </c>
      <c r="E4" s="2" t="s">
        <v>104</v>
      </c>
      <c r="F4" s="2" t="s">
        <v>105</v>
      </c>
      <c r="G4" s="2" t="s">
        <v>1481</v>
      </c>
      <c r="H4" s="2" t="s">
        <v>106</v>
      </c>
      <c r="I4" s="2">
        <v>20190919</v>
      </c>
      <c r="J4" s="2">
        <v>5</v>
      </c>
      <c r="L4" s="24" t="str">
        <f t="shared" si="0"/>
        <v>no</v>
      </c>
      <c r="M4" s="23">
        <f t="shared" si="1"/>
        <v>0.5494505494505495</v>
      </c>
      <c r="N4" s="24">
        <f t="shared" si="2"/>
        <v>10000</v>
      </c>
      <c r="O4" s="24" t="str">
        <f t="shared" si="3"/>
        <v>yes</v>
      </c>
      <c r="P4" s="23">
        <f t="shared" si="4"/>
        <v>129.87012987012986</v>
      </c>
      <c r="T4" s="10" t="s">
        <v>226</v>
      </c>
      <c r="U4" s="11">
        <v>77</v>
      </c>
      <c r="V4" s="12" t="s">
        <v>227</v>
      </c>
    </row>
    <row r="5" spans="1:22">
      <c r="A5" s="2" t="s">
        <v>1479</v>
      </c>
      <c r="B5" s="2" t="s">
        <v>1484</v>
      </c>
      <c r="C5" s="2" t="s">
        <v>1143</v>
      </c>
      <c r="D5" s="2" t="s">
        <v>25</v>
      </c>
      <c r="E5" s="2" t="s">
        <v>104</v>
      </c>
      <c r="F5" s="2" t="s">
        <v>105</v>
      </c>
      <c r="G5" s="2" t="s">
        <v>1481</v>
      </c>
      <c r="H5" s="2" t="s">
        <v>106</v>
      </c>
      <c r="I5" s="2">
        <v>20190827</v>
      </c>
      <c r="J5" s="2">
        <v>3.2930000000000001</v>
      </c>
      <c r="L5" s="24" t="str">
        <f t="shared" si="0"/>
        <v>no</v>
      </c>
      <c r="M5" s="23">
        <f t="shared" si="1"/>
        <v>0.36186813186813188</v>
      </c>
      <c r="N5" s="24">
        <f t="shared" si="2"/>
        <v>6586</v>
      </c>
      <c r="O5" s="24" t="str">
        <f t="shared" si="3"/>
        <v>yes</v>
      </c>
      <c r="P5" s="23">
        <f t="shared" si="4"/>
        <v>85.532467532467535</v>
      </c>
    </row>
    <row r="6" spans="1:22">
      <c r="A6" s="2" t="s">
        <v>1479</v>
      </c>
      <c r="B6" s="2" t="s">
        <v>1485</v>
      </c>
      <c r="C6" s="2" t="s">
        <v>1143</v>
      </c>
      <c r="D6" s="2" t="s">
        <v>25</v>
      </c>
      <c r="E6" s="2" t="s">
        <v>104</v>
      </c>
      <c r="F6" s="2" t="s">
        <v>105</v>
      </c>
      <c r="G6" s="2" t="s">
        <v>1481</v>
      </c>
      <c r="H6" s="2" t="s">
        <v>106</v>
      </c>
      <c r="I6" s="2">
        <v>20191111</v>
      </c>
      <c r="J6" s="2">
        <v>2.9</v>
      </c>
      <c r="L6" s="24" t="str">
        <f t="shared" si="0"/>
        <v>no</v>
      </c>
      <c r="M6" s="23">
        <f t="shared" si="1"/>
        <v>0.31868131868131866</v>
      </c>
      <c r="N6" s="24">
        <f t="shared" si="2"/>
        <v>5800</v>
      </c>
      <c r="O6" s="24" t="str">
        <f t="shared" si="3"/>
        <v>yes</v>
      </c>
      <c r="P6" s="23">
        <f t="shared" si="4"/>
        <v>75.324675324675326</v>
      </c>
      <c r="T6" s="13" t="s">
        <v>117</v>
      </c>
      <c r="U6" s="14"/>
      <c r="V6">
        <v>1</v>
      </c>
    </row>
    <row r="7" spans="1:22">
      <c r="A7" s="2" t="s">
        <v>1479</v>
      </c>
      <c r="B7" s="2" t="s">
        <v>1486</v>
      </c>
      <c r="C7" s="2" t="s">
        <v>1143</v>
      </c>
      <c r="D7" s="2" t="s">
        <v>25</v>
      </c>
      <c r="E7" s="2" t="s">
        <v>104</v>
      </c>
      <c r="F7" s="2" t="s">
        <v>105</v>
      </c>
      <c r="G7" s="2" t="s">
        <v>1481</v>
      </c>
      <c r="H7" s="2" t="s">
        <v>106</v>
      </c>
      <c r="I7" s="2">
        <v>20191015</v>
      </c>
      <c r="J7" s="2">
        <v>5.3</v>
      </c>
      <c r="L7" s="24" t="str">
        <f t="shared" si="0"/>
        <v>no</v>
      </c>
      <c r="M7" s="23">
        <f t="shared" si="1"/>
        <v>0.58241758241758246</v>
      </c>
      <c r="N7" s="24">
        <f t="shared" si="2"/>
        <v>10600</v>
      </c>
      <c r="O7" s="24" t="str">
        <f t="shared" si="3"/>
        <v>yes</v>
      </c>
      <c r="P7" s="23">
        <f t="shared" si="4"/>
        <v>137.66233766233765</v>
      </c>
    </row>
    <row r="8" spans="1:22">
      <c r="A8" s="2" t="s">
        <v>1479</v>
      </c>
      <c r="B8" s="2" t="s">
        <v>1487</v>
      </c>
      <c r="C8" s="2" t="s">
        <v>1143</v>
      </c>
      <c r="D8" s="2" t="s">
        <v>25</v>
      </c>
      <c r="E8" s="2" t="s">
        <v>104</v>
      </c>
      <c r="F8" s="2" t="s">
        <v>105</v>
      </c>
      <c r="G8" s="2" t="s">
        <v>1481</v>
      </c>
      <c r="H8" s="2" t="s">
        <v>106</v>
      </c>
      <c r="I8" s="2">
        <v>20191007</v>
      </c>
      <c r="J8" s="2">
        <v>1.7</v>
      </c>
      <c r="L8" s="24" t="str">
        <f t="shared" si="0"/>
        <v>no</v>
      </c>
      <c r="M8" s="23">
        <f t="shared" si="1"/>
        <v>0.18681318681318682</v>
      </c>
      <c r="N8" s="24">
        <f t="shared" si="2"/>
        <v>3400</v>
      </c>
      <c r="O8" s="24" t="str">
        <f t="shared" si="3"/>
        <v>yes</v>
      </c>
      <c r="P8" s="23">
        <f t="shared" si="4"/>
        <v>44.155844155844157</v>
      </c>
    </row>
    <row r="9" spans="1:22">
      <c r="A9" s="2" t="s">
        <v>1479</v>
      </c>
      <c r="B9" s="2" t="s">
        <v>1488</v>
      </c>
      <c r="C9" s="2" t="s">
        <v>1143</v>
      </c>
      <c r="D9" s="2" t="s">
        <v>25</v>
      </c>
      <c r="E9" s="2" t="s">
        <v>104</v>
      </c>
      <c r="F9" s="2" t="s">
        <v>105</v>
      </c>
      <c r="G9" s="2" t="s">
        <v>1481</v>
      </c>
      <c r="H9" s="2" t="s">
        <v>106</v>
      </c>
      <c r="I9" s="2">
        <v>20191106</v>
      </c>
      <c r="J9" s="2">
        <v>1.3</v>
      </c>
      <c r="L9" s="24" t="str">
        <f t="shared" si="0"/>
        <v>no</v>
      </c>
      <c r="M9" s="23">
        <f t="shared" si="1"/>
        <v>0.14285714285714288</v>
      </c>
      <c r="N9" s="24">
        <f t="shared" si="2"/>
        <v>2600</v>
      </c>
      <c r="O9" s="24" t="str">
        <f t="shared" si="3"/>
        <v>yes</v>
      </c>
      <c r="P9" s="23">
        <f t="shared" si="4"/>
        <v>33.766233766233768</v>
      </c>
    </row>
    <row r="10" spans="1:22">
      <c r="A10" s="2" t="s">
        <v>1479</v>
      </c>
      <c r="B10" s="2" t="s">
        <v>1489</v>
      </c>
      <c r="C10" s="2" t="s">
        <v>1143</v>
      </c>
      <c r="D10" s="2" t="s">
        <v>25</v>
      </c>
      <c r="E10" s="2" t="s">
        <v>104</v>
      </c>
      <c r="F10" s="2" t="s">
        <v>105</v>
      </c>
      <c r="G10" s="2" t="s">
        <v>1481</v>
      </c>
      <c r="H10" s="2" t="s">
        <v>106</v>
      </c>
      <c r="I10" s="2">
        <v>20191106</v>
      </c>
      <c r="J10" s="2">
        <v>1.8</v>
      </c>
      <c r="L10" s="24" t="str">
        <f t="shared" si="0"/>
        <v>no</v>
      </c>
      <c r="M10" s="23">
        <f t="shared" si="1"/>
        <v>0.19780219780219782</v>
      </c>
      <c r="N10" s="24">
        <f t="shared" si="2"/>
        <v>3600</v>
      </c>
      <c r="O10" s="24" t="str">
        <f t="shared" si="3"/>
        <v>yes</v>
      </c>
      <c r="P10" s="23">
        <f t="shared" si="4"/>
        <v>46.753246753246756</v>
      </c>
    </row>
  </sheetData>
  <conditionalFormatting sqref="L2:L10">
    <cfRule type="cellIs" dxfId="4" priority="2" operator="equal">
      <formula>"yes"</formula>
    </cfRule>
    <cfRule type="expression" dxfId="3" priority="3">
      <formula>"no"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O2:O10">
    <cfRule type="cellIs" dxfId="2" priority="1" operator="equal">
      <formula>"yes"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5491A-9CC6-421A-95D2-5C891B5E07AD}">
  <dimension ref="A1:AA135"/>
  <sheetViews>
    <sheetView topLeftCell="G1" workbookViewId="0">
      <pane ySplit="1" topLeftCell="A107" activePane="bottomLeft" state="frozen"/>
      <selection pane="bottomLeft" activeCell="R109" sqref="R109:Y109"/>
    </sheetView>
  </sheetViews>
  <sheetFormatPr defaultRowHeight="15"/>
  <cols>
    <col min="1" max="1" width="8" customWidth="1"/>
    <col min="2" max="2" width="17.42578125" customWidth="1"/>
    <col min="3" max="3" width="13.28515625" customWidth="1"/>
    <col min="5" max="5" width="16.28515625" customWidth="1"/>
    <col min="7" max="7" width="11.7109375" customWidth="1"/>
    <col min="8" max="8" width="12.85546875" customWidth="1"/>
    <col min="9" max="9" width="9.7109375" customWidth="1"/>
    <col min="10" max="10" width="10.28515625" customWidth="1"/>
    <col min="15" max="15" width="59.7109375" customWidth="1"/>
    <col min="16" max="16" width="9.28515625" customWidth="1"/>
    <col min="17" max="17" width="8.42578125" customWidth="1"/>
    <col min="18" max="18" width="7.42578125" customWidth="1"/>
    <col min="19" max="19" width="7.140625" customWidth="1"/>
    <col min="20" max="20" width="9.140625" customWidth="1"/>
    <col min="21" max="21" width="8.7109375" customWidth="1"/>
    <col min="22" max="22" width="9" customWidth="1"/>
    <col min="23" max="23" width="8.7109375" customWidth="1"/>
    <col min="24" max="24" width="9.42578125" customWidth="1"/>
    <col min="25" max="25" width="9.5703125" customWidth="1"/>
    <col min="26" max="26" width="9.28515625" customWidth="1"/>
    <col min="27" max="27" width="8.7109375" customWidth="1"/>
    <col min="29" max="29" width="13.7109375" customWidth="1"/>
  </cols>
  <sheetData>
    <row r="1" spans="1:27" s="51" customFormat="1" ht="67.5" customHeight="1">
      <c r="A1" s="51" t="s">
        <v>1490</v>
      </c>
      <c r="B1" s="52" t="s">
        <v>1491</v>
      </c>
      <c r="C1" s="52" t="s">
        <v>1492</v>
      </c>
      <c r="D1" s="53" t="s">
        <v>1493</v>
      </c>
      <c r="E1" s="54" t="s">
        <v>1494</v>
      </c>
      <c r="F1" s="53" t="s">
        <v>57</v>
      </c>
      <c r="G1" s="54" t="s">
        <v>1495</v>
      </c>
      <c r="H1" s="53" t="s">
        <v>1496</v>
      </c>
      <c r="I1" s="53" t="s">
        <v>61</v>
      </c>
      <c r="J1" s="54" t="s">
        <v>1497</v>
      </c>
      <c r="K1" s="54" t="s">
        <v>1498</v>
      </c>
      <c r="L1" s="53" t="s">
        <v>66</v>
      </c>
      <c r="M1" s="54" t="s">
        <v>1499</v>
      </c>
      <c r="N1" s="54" t="s">
        <v>1500</v>
      </c>
      <c r="O1" s="53" t="s">
        <v>1501</v>
      </c>
      <c r="P1" s="62" t="s">
        <v>1502</v>
      </c>
      <c r="Q1" s="62" t="s">
        <v>1503</v>
      </c>
      <c r="R1" s="62" t="s">
        <v>1504</v>
      </c>
      <c r="S1" s="62" t="s">
        <v>1505</v>
      </c>
      <c r="T1" s="62" t="s">
        <v>95</v>
      </c>
      <c r="U1" s="62" t="s">
        <v>1506</v>
      </c>
      <c r="V1" s="62" t="s">
        <v>1507</v>
      </c>
      <c r="W1" s="62" t="s">
        <v>96</v>
      </c>
      <c r="X1" s="62" t="s">
        <v>201</v>
      </c>
      <c r="Y1" s="62" t="s">
        <v>202</v>
      </c>
      <c r="Z1" s="62" t="s">
        <v>97</v>
      </c>
      <c r="AA1" s="62" t="s">
        <v>98</v>
      </c>
    </row>
    <row r="2" spans="1:27">
      <c r="A2" t="s">
        <v>41</v>
      </c>
      <c r="B2">
        <v>1.6</v>
      </c>
      <c r="C2">
        <v>2018</v>
      </c>
      <c r="D2" s="26" t="s">
        <v>1508</v>
      </c>
      <c r="E2" s="26" t="s">
        <v>1509</v>
      </c>
      <c r="F2" s="26" t="s">
        <v>1510</v>
      </c>
      <c r="G2" s="26" t="s">
        <v>1511</v>
      </c>
      <c r="H2" s="26" t="s">
        <v>1512</v>
      </c>
      <c r="I2" s="26" t="s">
        <v>21</v>
      </c>
      <c r="J2" s="26" t="s">
        <v>1513</v>
      </c>
      <c r="K2" s="26" t="s">
        <v>1514</v>
      </c>
      <c r="L2" s="26" t="s">
        <v>1515</v>
      </c>
      <c r="M2" s="26" t="s">
        <v>1516</v>
      </c>
      <c r="N2" s="26" t="s">
        <v>1517</v>
      </c>
      <c r="O2" s="26" t="s">
        <v>1518</v>
      </c>
      <c r="P2" s="127"/>
      <c r="Q2" s="127"/>
      <c r="R2" s="127"/>
      <c r="S2" s="127"/>
      <c r="T2" s="127"/>
      <c r="U2" s="127"/>
      <c r="V2" s="127"/>
      <c r="W2" s="127"/>
      <c r="X2" s="127"/>
      <c r="Y2" s="128" t="s">
        <v>212</v>
      </c>
      <c r="Z2" s="127"/>
      <c r="AA2" s="127"/>
    </row>
    <row r="3" spans="1:27">
      <c r="A3" t="s">
        <v>41</v>
      </c>
      <c r="B3">
        <v>4.5</v>
      </c>
      <c r="C3" t="s">
        <v>1519</v>
      </c>
      <c r="D3" s="26" t="s">
        <v>1520</v>
      </c>
      <c r="E3" s="26" t="s">
        <v>1521</v>
      </c>
      <c r="F3" s="26" t="s">
        <v>1510</v>
      </c>
      <c r="G3" s="26" t="s">
        <v>1522</v>
      </c>
      <c r="H3" s="26" t="s">
        <v>1523</v>
      </c>
      <c r="I3" s="26" t="s">
        <v>29</v>
      </c>
      <c r="J3" s="26" t="s">
        <v>1524</v>
      </c>
      <c r="K3" s="26" t="s">
        <v>1525</v>
      </c>
      <c r="L3" s="26" t="s">
        <v>1526</v>
      </c>
      <c r="M3" s="26" t="s">
        <v>1527</v>
      </c>
      <c r="N3" s="26" t="s">
        <v>1528</v>
      </c>
      <c r="O3" s="26" t="s">
        <v>1529</v>
      </c>
      <c r="P3" s="127"/>
      <c r="Q3" s="127"/>
      <c r="R3" s="127"/>
      <c r="S3" s="127"/>
      <c r="T3" s="129" t="s">
        <v>212</v>
      </c>
      <c r="U3" s="129"/>
      <c r="V3" s="129"/>
      <c r="W3" s="129"/>
      <c r="X3" s="127"/>
      <c r="Y3" s="127"/>
      <c r="Z3" s="127"/>
      <c r="AA3" s="127"/>
    </row>
    <row r="4" spans="1:27">
      <c r="A4" t="s">
        <v>41</v>
      </c>
      <c r="B4">
        <v>8.5</v>
      </c>
      <c r="C4" t="s">
        <v>1530</v>
      </c>
      <c r="D4" s="26" t="s">
        <v>1531</v>
      </c>
      <c r="E4" s="26" t="s">
        <v>1532</v>
      </c>
      <c r="F4" s="26" t="s">
        <v>1510</v>
      </c>
      <c r="G4" s="26" t="s">
        <v>1533</v>
      </c>
      <c r="H4" s="26" t="s">
        <v>1534</v>
      </c>
      <c r="I4" s="26" t="s">
        <v>21</v>
      </c>
      <c r="J4" s="26" t="s">
        <v>1535</v>
      </c>
      <c r="K4" s="26" t="s">
        <v>1536</v>
      </c>
      <c r="L4" s="26" t="s">
        <v>1537</v>
      </c>
      <c r="M4" s="26" t="s">
        <v>1538</v>
      </c>
      <c r="N4" s="26" t="s">
        <v>1539</v>
      </c>
      <c r="O4" s="26" t="s">
        <v>1540</v>
      </c>
      <c r="P4" s="127"/>
      <c r="Q4" s="129" t="s">
        <v>212</v>
      </c>
      <c r="R4" s="129"/>
      <c r="S4" s="129"/>
      <c r="T4" s="129"/>
      <c r="U4" s="129"/>
      <c r="V4" s="129"/>
      <c r="W4" s="127"/>
      <c r="X4" s="127"/>
      <c r="Y4" s="127"/>
      <c r="Z4" s="127"/>
      <c r="AA4" s="127"/>
    </row>
    <row r="5" spans="1:27">
      <c r="A5" t="s">
        <v>41</v>
      </c>
      <c r="B5">
        <v>0.6</v>
      </c>
      <c r="C5">
        <v>2017</v>
      </c>
      <c r="D5" s="26" t="s">
        <v>1541</v>
      </c>
      <c r="E5" s="26" t="s">
        <v>1542</v>
      </c>
      <c r="F5" s="26" t="s">
        <v>1510</v>
      </c>
      <c r="G5" s="26" t="s">
        <v>1543</v>
      </c>
      <c r="H5" s="26" t="s">
        <v>1544</v>
      </c>
      <c r="I5" s="26" t="s">
        <v>21</v>
      </c>
      <c r="J5" s="26" t="s">
        <v>1535</v>
      </c>
      <c r="K5" s="26" t="s">
        <v>1545</v>
      </c>
      <c r="L5" s="26" t="s">
        <v>1537</v>
      </c>
      <c r="M5" s="26" t="s">
        <v>1546</v>
      </c>
      <c r="N5" s="26" t="s">
        <v>1547</v>
      </c>
      <c r="O5" s="26" t="s">
        <v>1548</v>
      </c>
      <c r="P5" s="127"/>
      <c r="Q5" s="127"/>
      <c r="R5" s="127"/>
      <c r="S5" s="127"/>
      <c r="T5" s="127"/>
      <c r="U5" s="127"/>
      <c r="V5" s="127"/>
      <c r="W5" s="127"/>
      <c r="X5" s="128" t="s">
        <v>212</v>
      </c>
      <c r="Y5" s="127"/>
      <c r="Z5" s="127"/>
      <c r="AA5" s="127"/>
    </row>
    <row r="6" spans="1:27">
      <c r="A6" t="s">
        <v>41</v>
      </c>
      <c r="B6">
        <v>2.2999999999999998</v>
      </c>
      <c r="C6">
        <v>2013</v>
      </c>
      <c r="D6" s="26" t="s">
        <v>1549</v>
      </c>
      <c r="E6" s="26" t="s">
        <v>1550</v>
      </c>
      <c r="F6" s="26" t="s">
        <v>1510</v>
      </c>
      <c r="G6" s="26" t="s">
        <v>1551</v>
      </c>
      <c r="H6" s="26" t="s">
        <v>1552</v>
      </c>
      <c r="I6" s="26" t="s">
        <v>29</v>
      </c>
      <c r="J6" s="26" t="s">
        <v>1524</v>
      </c>
      <c r="K6" s="26" t="s">
        <v>1525</v>
      </c>
      <c r="L6" s="26" t="s">
        <v>1526</v>
      </c>
      <c r="M6" s="26" t="s">
        <v>1553</v>
      </c>
      <c r="N6" s="26" t="s">
        <v>1554</v>
      </c>
      <c r="O6" s="26" t="s">
        <v>1555</v>
      </c>
      <c r="P6" s="127"/>
      <c r="Q6" s="127"/>
      <c r="R6" s="127"/>
      <c r="S6" s="127"/>
      <c r="T6" s="128" t="s">
        <v>212</v>
      </c>
      <c r="U6" s="127"/>
      <c r="V6" s="127"/>
      <c r="W6" s="127"/>
      <c r="X6" s="127"/>
      <c r="Y6" s="127"/>
      <c r="Z6" s="127"/>
      <c r="AA6" s="127"/>
    </row>
    <row r="7" spans="1:27">
      <c r="A7" t="s">
        <v>41</v>
      </c>
      <c r="B7">
        <v>3.8</v>
      </c>
      <c r="C7">
        <v>2017</v>
      </c>
      <c r="D7" s="26" t="s">
        <v>1556</v>
      </c>
      <c r="E7" s="26" t="s">
        <v>1557</v>
      </c>
      <c r="F7" s="26" t="s">
        <v>1510</v>
      </c>
      <c r="G7" s="26" t="s">
        <v>1558</v>
      </c>
      <c r="H7" s="26" t="s">
        <v>1559</v>
      </c>
      <c r="I7" s="26" t="s">
        <v>21</v>
      </c>
      <c r="J7" s="26" t="s">
        <v>1535</v>
      </c>
      <c r="K7" s="26" t="s">
        <v>1560</v>
      </c>
      <c r="L7" s="26" t="s">
        <v>1537</v>
      </c>
      <c r="M7" s="26" t="s">
        <v>1561</v>
      </c>
      <c r="N7" s="26" t="s">
        <v>1562</v>
      </c>
      <c r="O7" s="27" t="s">
        <v>1563</v>
      </c>
      <c r="P7" s="127"/>
      <c r="Q7" s="127"/>
      <c r="R7" s="127"/>
      <c r="S7" s="127"/>
      <c r="T7" s="127"/>
      <c r="U7" s="127"/>
      <c r="V7" s="127"/>
      <c r="W7" s="127"/>
      <c r="X7" s="128" t="s">
        <v>212</v>
      </c>
      <c r="Y7" s="127"/>
      <c r="Z7" s="127"/>
      <c r="AA7" s="127"/>
    </row>
    <row r="8" spans="1:27">
      <c r="A8" t="s">
        <v>41</v>
      </c>
      <c r="B8">
        <v>1</v>
      </c>
      <c r="C8" t="s">
        <v>1564</v>
      </c>
      <c r="D8" s="26" t="s">
        <v>1565</v>
      </c>
      <c r="E8" s="26" t="s">
        <v>1566</v>
      </c>
      <c r="F8" s="26" t="s">
        <v>1510</v>
      </c>
      <c r="G8" s="26" t="s">
        <v>1567</v>
      </c>
      <c r="H8" s="26" t="s">
        <v>1568</v>
      </c>
      <c r="I8" s="26" t="s">
        <v>25</v>
      </c>
      <c r="J8" s="26" t="s">
        <v>1569</v>
      </c>
      <c r="K8" s="26" t="s">
        <v>1570</v>
      </c>
      <c r="L8" s="26" t="s">
        <v>1571</v>
      </c>
      <c r="M8" s="26" t="s">
        <v>1572</v>
      </c>
      <c r="N8" s="26" t="s">
        <v>1573</v>
      </c>
      <c r="O8" s="26" t="s">
        <v>1574</v>
      </c>
      <c r="P8" s="127"/>
      <c r="Q8" s="127"/>
      <c r="R8" s="127"/>
      <c r="S8" s="127"/>
      <c r="T8" s="127"/>
      <c r="U8" s="127"/>
      <c r="V8" s="127"/>
      <c r="W8" s="129" t="s">
        <v>212</v>
      </c>
      <c r="X8" s="129"/>
      <c r="Y8" s="127"/>
      <c r="Z8" s="127"/>
      <c r="AA8" s="127"/>
    </row>
    <row r="9" spans="1:27">
      <c r="A9" t="s">
        <v>41</v>
      </c>
      <c r="B9">
        <v>5.3</v>
      </c>
      <c r="C9">
        <v>2013</v>
      </c>
      <c r="D9" s="26" t="s">
        <v>1575</v>
      </c>
      <c r="E9" s="26" t="s">
        <v>1576</v>
      </c>
      <c r="F9" s="26" t="s">
        <v>1510</v>
      </c>
      <c r="G9" s="26" t="s">
        <v>1577</v>
      </c>
      <c r="H9" s="26" t="s">
        <v>1578</v>
      </c>
      <c r="I9" s="26" t="s">
        <v>25</v>
      </c>
      <c r="J9" s="26" t="s">
        <v>1569</v>
      </c>
      <c r="K9" s="26" t="s">
        <v>1570</v>
      </c>
      <c r="L9" s="26" t="s">
        <v>1571</v>
      </c>
      <c r="M9" s="26" t="s">
        <v>1579</v>
      </c>
      <c r="N9" s="26" t="s">
        <v>1580</v>
      </c>
      <c r="O9" s="26" t="s">
        <v>1581</v>
      </c>
      <c r="P9" s="127"/>
      <c r="Q9" s="127"/>
      <c r="R9" s="127"/>
      <c r="S9" s="127"/>
      <c r="T9" s="128" t="s">
        <v>212</v>
      </c>
      <c r="U9" s="127"/>
      <c r="V9" s="127"/>
      <c r="W9" s="127"/>
      <c r="X9" s="127"/>
      <c r="Y9" s="127"/>
      <c r="Z9" s="127"/>
      <c r="AA9" s="127"/>
    </row>
    <row r="10" spans="1:27">
      <c r="A10" t="s">
        <v>41</v>
      </c>
      <c r="B10">
        <v>1.6</v>
      </c>
      <c r="C10">
        <v>2014</v>
      </c>
      <c r="D10" s="26" t="s">
        <v>1582</v>
      </c>
      <c r="E10" s="26" t="s">
        <v>1583</v>
      </c>
      <c r="F10" s="26" t="s">
        <v>1510</v>
      </c>
      <c r="G10" s="26" t="s">
        <v>1584</v>
      </c>
      <c r="H10" s="26" t="s">
        <v>1585</v>
      </c>
      <c r="I10" s="26" t="s">
        <v>25</v>
      </c>
      <c r="J10" s="26" t="s">
        <v>1586</v>
      </c>
      <c r="K10" s="26" t="s">
        <v>1587</v>
      </c>
      <c r="L10" s="26" t="s">
        <v>1515</v>
      </c>
      <c r="M10" s="26" t="s">
        <v>1588</v>
      </c>
      <c r="N10" s="26" t="s">
        <v>1589</v>
      </c>
      <c r="O10" s="26" t="s">
        <v>1590</v>
      </c>
      <c r="P10" s="127"/>
      <c r="Q10" s="127"/>
      <c r="R10" s="127"/>
      <c r="S10" s="127"/>
      <c r="T10" s="127"/>
      <c r="U10" s="128" t="s">
        <v>212</v>
      </c>
      <c r="V10" s="127"/>
      <c r="W10" s="127"/>
      <c r="X10" s="127"/>
      <c r="Y10" s="127"/>
      <c r="Z10" s="127"/>
      <c r="AA10" s="127"/>
    </row>
    <row r="11" spans="1:27">
      <c r="A11" t="s">
        <v>41</v>
      </c>
      <c r="B11">
        <v>7.8</v>
      </c>
      <c r="C11" t="s">
        <v>1591</v>
      </c>
      <c r="D11" s="26" t="s">
        <v>1592</v>
      </c>
      <c r="E11" s="26" t="s">
        <v>1593</v>
      </c>
      <c r="F11" s="26" t="s">
        <v>1510</v>
      </c>
      <c r="G11" s="26" t="s">
        <v>1594</v>
      </c>
      <c r="H11" s="26" t="s">
        <v>1595</v>
      </c>
      <c r="I11" s="26" t="s">
        <v>25</v>
      </c>
      <c r="J11" s="26" t="s">
        <v>1569</v>
      </c>
      <c r="K11" s="26" t="s">
        <v>1570</v>
      </c>
      <c r="L11" s="26" t="s">
        <v>1571</v>
      </c>
      <c r="M11" s="26" t="s">
        <v>1596</v>
      </c>
      <c r="N11" s="26" t="s">
        <v>1597</v>
      </c>
      <c r="O11" s="26" t="s">
        <v>1598</v>
      </c>
      <c r="P11" s="127"/>
      <c r="Q11" s="127"/>
      <c r="R11" s="127"/>
      <c r="S11" s="127"/>
      <c r="T11" s="127"/>
      <c r="U11" s="127"/>
      <c r="V11" s="127"/>
      <c r="W11" s="129" t="s">
        <v>212</v>
      </c>
      <c r="X11" s="129"/>
      <c r="Y11" s="127"/>
      <c r="Z11" s="127"/>
      <c r="AA11" s="127"/>
    </row>
    <row r="12" spans="1:27">
      <c r="A12" t="s">
        <v>41</v>
      </c>
      <c r="B12">
        <v>5</v>
      </c>
      <c r="C12">
        <v>2013</v>
      </c>
      <c r="D12" s="26" t="s">
        <v>1599</v>
      </c>
      <c r="E12" s="26" t="s">
        <v>1600</v>
      </c>
      <c r="F12" s="26" t="s">
        <v>1510</v>
      </c>
      <c r="G12" s="26" t="s">
        <v>1601</v>
      </c>
      <c r="H12" s="26" t="s">
        <v>1602</v>
      </c>
      <c r="I12" s="26" t="s">
        <v>21</v>
      </c>
      <c r="J12" s="26" t="s">
        <v>1524</v>
      </c>
      <c r="K12" s="26" t="s">
        <v>1603</v>
      </c>
      <c r="L12" s="26" t="s">
        <v>1526</v>
      </c>
      <c r="M12" s="26" t="s">
        <v>1604</v>
      </c>
      <c r="N12" s="26" t="s">
        <v>1605</v>
      </c>
      <c r="O12" s="26" t="s">
        <v>1606</v>
      </c>
      <c r="P12" s="127"/>
      <c r="Q12" s="127"/>
      <c r="R12" s="127"/>
      <c r="S12" s="127"/>
      <c r="T12" s="128" t="s">
        <v>212</v>
      </c>
      <c r="U12" s="127"/>
      <c r="V12" s="127"/>
      <c r="W12" s="127"/>
      <c r="X12" s="127"/>
      <c r="Y12" s="127"/>
      <c r="Z12" s="127"/>
      <c r="AA12" s="127"/>
    </row>
    <row r="13" spans="1:27">
      <c r="A13" t="s">
        <v>41</v>
      </c>
      <c r="B13">
        <v>4.4000000000000004</v>
      </c>
      <c r="C13">
        <v>2017</v>
      </c>
      <c r="D13" s="26" t="s">
        <v>1607</v>
      </c>
      <c r="E13" s="26" t="s">
        <v>1608</v>
      </c>
      <c r="F13" s="26" t="s">
        <v>1510</v>
      </c>
      <c r="G13" s="26" t="s">
        <v>1609</v>
      </c>
      <c r="H13" s="26" t="s">
        <v>1610</v>
      </c>
      <c r="I13" s="26" t="s">
        <v>25</v>
      </c>
      <c r="J13" s="26" t="s">
        <v>1569</v>
      </c>
      <c r="K13" s="26" t="s">
        <v>1611</v>
      </c>
      <c r="L13" s="26" t="s">
        <v>1571</v>
      </c>
      <c r="M13" s="26" t="s">
        <v>1612</v>
      </c>
      <c r="N13" s="26" t="s">
        <v>1613</v>
      </c>
      <c r="O13" s="26" t="s">
        <v>1614</v>
      </c>
      <c r="P13" s="127"/>
      <c r="Q13" s="127"/>
      <c r="R13" s="127"/>
      <c r="S13" s="127"/>
      <c r="T13" s="127"/>
      <c r="U13" s="127"/>
      <c r="V13" s="127"/>
      <c r="W13" s="127"/>
      <c r="X13" s="128" t="s">
        <v>212</v>
      </c>
      <c r="Y13" s="127"/>
      <c r="Z13" s="127"/>
      <c r="AA13" s="127"/>
    </row>
    <row r="14" spans="1:27">
      <c r="A14" t="s">
        <v>41</v>
      </c>
      <c r="B14">
        <v>9.1</v>
      </c>
      <c r="C14">
        <v>2014</v>
      </c>
      <c r="D14" s="26" t="s">
        <v>1615</v>
      </c>
      <c r="E14" s="26" t="s">
        <v>1616</v>
      </c>
      <c r="F14" s="26" t="s">
        <v>1510</v>
      </c>
      <c r="G14" s="26" t="s">
        <v>1617</v>
      </c>
      <c r="H14" s="26" t="s">
        <v>1618</v>
      </c>
      <c r="I14" s="26" t="s">
        <v>21</v>
      </c>
      <c r="J14" s="26" t="s">
        <v>1619</v>
      </c>
      <c r="K14" s="26" t="s">
        <v>1620</v>
      </c>
      <c r="L14" s="26" t="s">
        <v>1515</v>
      </c>
      <c r="M14" s="26" t="s">
        <v>1621</v>
      </c>
      <c r="N14" s="26" t="s">
        <v>1622</v>
      </c>
      <c r="O14" s="27" t="s">
        <v>1623</v>
      </c>
      <c r="P14" s="127"/>
      <c r="Q14" s="127"/>
      <c r="R14" s="127"/>
      <c r="S14" s="127"/>
      <c r="T14" s="127"/>
      <c r="U14" s="128" t="s">
        <v>212</v>
      </c>
      <c r="V14" s="127"/>
      <c r="W14" s="127"/>
      <c r="X14" s="127"/>
      <c r="Y14" s="127"/>
      <c r="Z14" s="127"/>
      <c r="AA14" s="127"/>
    </row>
    <row r="15" spans="1:27">
      <c r="A15" t="s">
        <v>41</v>
      </c>
      <c r="B15">
        <v>0.29399999999999998</v>
      </c>
      <c r="C15">
        <v>2017</v>
      </c>
      <c r="D15" s="26" t="s">
        <v>1624</v>
      </c>
      <c r="E15" s="26" t="s">
        <v>1625</v>
      </c>
      <c r="F15" s="26" t="s">
        <v>1510</v>
      </c>
      <c r="G15" s="26" t="s">
        <v>1626</v>
      </c>
      <c r="H15" s="26" t="s">
        <v>1627</v>
      </c>
      <c r="I15" s="26" t="s">
        <v>21</v>
      </c>
      <c r="J15" s="26" t="s">
        <v>1569</v>
      </c>
      <c r="K15" s="26" t="s">
        <v>1570</v>
      </c>
      <c r="L15" s="26" t="s">
        <v>1571</v>
      </c>
      <c r="M15" s="26" t="s">
        <v>1628</v>
      </c>
      <c r="N15" s="26" t="s">
        <v>1629</v>
      </c>
      <c r="O15" s="26" t="s">
        <v>1630</v>
      </c>
      <c r="P15" s="127"/>
      <c r="Q15" s="127"/>
      <c r="R15" s="127"/>
      <c r="S15" s="127"/>
      <c r="T15" s="127"/>
      <c r="U15" s="127"/>
      <c r="V15" s="127"/>
      <c r="W15" s="127"/>
      <c r="X15" s="128" t="s">
        <v>212</v>
      </c>
      <c r="Y15" s="127"/>
      <c r="Z15" s="127"/>
      <c r="AA15" s="127"/>
    </row>
    <row r="16" spans="1:27">
      <c r="A16" t="s">
        <v>41</v>
      </c>
      <c r="B16">
        <v>1.8</v>
      </c>
      <c r="C16">
        <v>2013</v>
      </c>
      <c r="D16" s="26" t="s">
        <v>1631</v>
      </c>
      <c r="E16" s="26" t="s">
        <v>1632</v>
      </c>
      <c r="F16" s="26" t="s">
        <v>1510</v>
      </c>
      <c r="G16" s="26" t="s">
        <v>1633</v>
      </c>
      <c r="H16" s="26" t="s">
        <v>1634</v>
      </c>
      <c r="I16" s="26" t="s">
        <v>21</v>
      </c>
      <c r="J16" s="26" t="s">
        <v>1513</v>
      </c>
      <c r="K16" s="26" t="s">
        <v>1635</v>
      </c>
      <c r="L16" s="26" t="s">
        <v>1571</v>
      </c>
      <c r="M16" s="26" t="s">
        <v>1636</v>
      </c>
      <c r="N16" s="26" t="s">
        <v>1637</v>
      </c>
      <c r="O16" s="26" t="s">
        <v>1638</v>
      </c>
      <c r="P16" s="127"/>
      <c r="Q16" s="127"/>
      <c r="R16" s="127"/>
      <c r="S16" s="127"/>
      <c r="T16" s="128" t="s">
        <v>212</v>
      </c>
      <c r="U16" s="127"/>
      <c r="V16" s="127"/>
      <c r="W16" s="127"/>
      <c r="X16" s="127"/>
      <c r="Y16" s="127"/>
      <c r="Z16" s="127"/>
      <c r="AA16" s="127"/>
    </row>
    <row r="17" spans="1:27">
      <c r="A17" t="s">
        <v>41</v>
      </c>
      <c r="B17">
        <v>0.51</v>
      </c>
      <c r="C17" t="s">
        <v>1639</v>
      </c>
      <c r="D17" s="26" t="s">
        <v>1640</v>
      </c>
      <c r="E17" s="26" t="s">
        <v>1641</v>
      </c>
      <c r="F17" s="26" t="s">
        <v>1510</v>
      </c>
      <c r="G17" s="26" t="s">
        <v>1642</v>
      </c>
      <c r="H17" s="26" t="s">
        <v>1643</v>
      </c>
      <c r="I17" s="26" t="s">
        <v>29</v>
      </c>
      <c r="J17" s="26" t="s">
        <v>1644</v>
      </c>
      <c r="K17" s="26" t="s">
        <v>1525</v>
      </c>
      <c r="L17" s="26" t="s">
        <v>1515</v>
      </c>
      <c r="M17" s="26" t="s">
        <v>1645</v>
      </c>
      <c r="N17" s="26" t="s">
        <v>1646</v>
      </c>
      <c r="O17" s="26" t="s">
        <v>1647</v>
      </c>
      <c r="P17" s="127"/>
      <c r="Q17" s="129" t="s">
        <v>212</v>
      </c>
      <c r="R17" s="129"/>
      <c r="S17" s="129"/>
      <c r="T17" s="129"/>
      <c r="U17" s="129"/>
      <c r="V17" s="127"/>
      <c r="W17" s="127"/>
      <c r="X17" s="127"/>
      <c r="Y17" s="127"/>
      <c r="Z17" s="127"/>
      <c r="AA17" s="127"/>
    </row>
    <row r="18" spans="1:27">
      <c r="A18" t="s">
        <v>41</v>
      </c>
      <c r="B18">
        <v>0.4</v>
      </c>
      <c r="C18" t="s">
        <v>1648</v>
      </c>
      <c r="D18" s="26" t="s">
        <v>1649</v>
      </c>
      <c r="E18" s="26" t="s">
        <v>1650</v>
      </c>
      <c r="F18" s="26" t="s">
        <v>1510</v>
      </c>
      <c r="G18" s="26" t="s">
        <v>1651</v>
      </c>
      <c r="H18" s="26" t="s">
        <v>1652</v>
      </c>
      <c r="I18" s="26" t="s">
        <v>21</v>
      </c>
      <c r="J18" s="26" t="s">
        <v>1513</v>
      </c>
      <c r="K18" s="26" t="s">
        <v>1635</v>
      </c>
      <c r="L18" s="26" t="s">
        <v>1571</v>
      </c>
      <c r="M18" s="26" t="s">
        <v>1653</v>
      </c>
      <c r="N18" s="26" t="s">
        <v>1654</v>
      </c>
      <c r="O18" s="26" t="s">
        <v>1655</v>
      </c>
      <c r="P18" s="127"/>
      <c r="Q18" s="127"/>
      <c r="R18" s="127"/>
      <c r="S18" s="127"/>
      <c r="T18" s="127"/>
      <c r="U18" s="129" t="s">
        <v>212</v>
      </c>
      <c r="V18" s="129"/>
      <c r="W18" s="129"/>
      <c r="X18" s="129"/>
      <c r="Y18" s="129"/>
      <c r="Z18" s="127"/>
      <c r="AA18" s="127"/>
    </row>
    <row r="19" spans="1:27">
      <c r="A19" t="s">
        <v>41</v>
      </c>
      <c r="B19">
        <v>2.2999999999999998</v>
      </c>
      <c r="C19">
        <v>2013</v>
      </c>
      <c r="D19" s="26" t="s">
        <v>1656</v>
      </c>
      <c r="E19" s="26" t="s">
        <v>1657</v>
      </c>
      <c r="F19" s="26" t="s">
        <v>1510</v>
      </c>
      <c r="G19" s="26" t="s">
        <v>1658</v>
      </c>
      <c r="H19" s="26" t="s">
        <v>1659</v>
      </c>
      <c r="I19" s="26" t="s">
        <v>29</v>
      </c>
      <c r="J19" s="26" t="s">
        <v>1524</v>
      </c>
      <c r="K19" s="26" t="s">
        <v>1525</v>
      </c>
      <c r="L19" s="26" t="s">
        <v>1526</v>
      </c>
      <c r="M19" s="26" t="s">
        <v>1660</v>
      </c>
      <c r="N19" s="26" t="s">
        <v>1661</v>
      </c>
      <c r="O19" s="26" t="s">
        <v>1662</v>
      </c>
      <c r="P19" s="127"/>
      <c r="Q19" s="127"/>
      <c r="R19" s="127"/>
      <c r="S19" s="127"/>
      <c r="T19" s="128" t="s">
        <v>212</v>
      </c>
      <c r="U19" s="127"/>
      <c r="V19" s="127"/>
      <c r="W19" s="127"/>
      <c r="X19" s="127"/>
      <c r="Y19" s="127"/>
      <c r="Z19" s="127"/>
      <c r="AA19" s="127"/>
    </row>
    <row r="20" spans="1:27">
      <c r="A20" t="s">
        <v>41</v>
      </c>
      <c r="B20">
        <v>3.15</v>
      </c>
      <c r="C20" t="s">
        <v>1663</v>
      </c>
      <c r="D20" s="26" t="s">
        <v>1664</v>
      </c>
      <c r="E20" s="26" t="s">
        <v>1665</v>
      </c>
      <c r="F20" s="26" t="s">
        <v>1510</v>
      </c>
      <c r="G20" s="26" t="s">
        <v>1666</v>
      </c>
      <c r="H20" s="26" t="s">
        <v>1667</v>
      </c>
      <c r="I20" s="26" t="s">
        <v>21</v>
      </c>
      <c r="J20" s="26" t="s">
        <v>1535</v>
      </c>
      <c r="K20" s="26" t="s">
        <v>1560</v>
      </c>
      <c r="L20" s="26" t="s">
        <v>1537</v>
      </c>
      <c r="M20" s="26" t="s">
        <v>1668</v>
      </c>
      <c r="N20" s="26" t="s">
        <v>1669</v>
      </c>
      <c r="O20" s="26" t="s">
        <v>1670</v>
      </c>
      <c r="P20" s="127"/>
      <c r="Q20" s="129" t="s">
        <v>212</v>
      </c>
      <c r="R20" s="129"/>
      <c r="S20" s="129"/>
      <c r="T20" s="129"/>
      <c r="U20" s="129"/>
      <c r="V20" s="129"/>
      <c r="W20" s="127"/>
      <c r="X20" s="127"/>
      <c r="Y20" s="127"/>
      <c r="Z20" s="127"/>
      <c r="AA20" s="127"/>
    </row>
    <row r="21" spans="1:27">
      <c r="A21" t="s">
        <v>41</v>
      </c>
      <c r="B21">
        <v>2.2999999999999998</v>
      </c>
      <c r="C21">
        <v>2013</v>
      </c>
      <c r="D21" s="26" t="s">
        <v>1671</v>
      </c>
      <c r="E21" s="26" t="s">
        <v>1672</v>
      </c>
      <c r="F21" s="26" t="s">
        <v>1510</v>
      </c>
      <c r="G21" s="26" t="s">
        <v>1673</v>
      </c>
      <c r="H21" s="26" t="s">
        <v>1674</v>
      </c>
      <c r="I21" s="26" t="s">
        <v>21</v>
      </c>
      <c r="J21" s="26" t="s">
        <v>1675</v>
      </c>
      <c r="K21" s="26" t="s">
        <v>1676</v>
      </c>
      <c r="L21" s="26" t="s">
        <v>1571</v>
      </c>
      <c r="M21" s="26" t="s">
        <v>1677</v>
      </c>
      <c r="N21" s="26" t="s">
        <v>1678</v>
      </c>
      <c r="O21" s="26" t="s">
        <v>1679</v>
      </c>
      <c r="P21" s="127"/>
      <c r="Q21" s="127"/>
      <c r="R21" s="127"/>
      <c r="S21" s="127"/>
      <c r="T21" s="128" t="s">
        <v>212</v>
      </c>
      <c r="U21" s="127"/>
      <c r="V21" s="127"/>
      <c r="W21" s="127"/>
      <c r="X21" s="127"/>
      <c r="Y21" s="127"/>
      <c r="Z21" s="127"/>
      <c r="AA21" s="127"/>
    </row>
    <row r="22" spans="1:27">
      <c r="A22" t="s">
        <v>41</v>
      </c>
      <c r="B22">
        <v>0.6</v>
      </c>
      <c r="C22">
        <v>2014</v>
      </c>
      <c r="D22" s="26" t="s">
        <v>1680</v>
      </c>
      <c r="E22" s="26" t="s">
        <v>1681</v>
      </c>
      <c r="F22" s="26" t="s">
        <v>1510</v>
      </c>
      <c r="G22" s="26" t="s">
        <v>1682</v>
      </c>
      <c r="H22" s="26" t="s">
        <v>1683</v>
      </c>
      <c r="I22" s="26" t="s">
        <v>21</v>
      </c>
      <c r="J22" s="26" t="s">
        <v>1535</v>
      </c>
      <c r="K22" s="26" t="s">
        <v>1560</v>
      </c>
      <c r="L22" s="26" t="s">
        <v>1537</v>
      </c>
      <c r="M22" s="26" t="s">
        <v>1684</v>
      </c>
      <c r="N22" s="26" t="s">
        <v>1685</v>
      </c>
      <c r="O22" s="26" t="s">
        <v>1686</v>
      </c>
      <c r="P22" s="127"/>
      <c r="Q22" s="127"/>
      <c r="R22" s="127"/>
      <c r="S22" s="127"/>
      <c r="T22" s="127"/>
      <c r="U22" s="128" t="s">
        <v>212</v>
      </c>
      <c r="V22" s="127"/>
      <c r="W22" s="127"/>
      <c r="X22" s="127"/>
      <c r="Y22" s="127"/>
      <c r="Z22" s="127"/>
      <c r="AA22" s="127"/>
    </row>
    <row r="23" spans="1:27">
      <c r="A23" t="s">
        <v>41</v>
      </c>
      <c r="B23">
        <v>0.5</v>
      </c>
      <c r="C23">
        <v>2018</v>
      </c>
      <c r="D23" s="26" t="s">
        <v>1687</v>
      </c>
      <c r="E23" s="26" t="s">
        <v>1688</v>
      </c>
      <c r="F23" s="26" t="s">
        <v>1510</v>
      </c>
      <c r="G23" s="26" t="s">
        <v>1689</v>
      </c>
      <c r="H23" s="26" t="s">
        <v>1690</v>
      </c>
      <c r="I23" s="26" t="s">
        <v>21</v>
      </c>
      <c r="J23" s="26" t="s">
        <v>1535</v>
      </c>
      <c r="K23" s="26" t="s">
        <v>1691</v>
      </c>
      <c r="L23" s="26" t="s">
        <v>1537</v>
      </c>
      <c r="M23" s="26" t="s">
        <v>1692</v>
      </c>
      <c r="N23" s="26" t="s">
        <v>1693</v>
      </c>
      <c r="O23" s="26" t="s">
        <v>1694</v>
      </c>
      <c r="P23" s="127"/>
      <c r="Q23" s="127"/>
      <c r="R23" s="127"/>
      <c r="S23" s="127"/>
      <c r="T23" s="127"/>
      <c r="U23" s="127"/>
      <c r="V23" s="127"/>
      <c r="W23" s="127"/>
      <c r="X23" s="127"/>
      <c r="Y23" s="128" t="s">
        <v>212</v>
      </c>
      <c r="Z23" s="127"/>
      <c r="AA23" s="127"/>
    </row>
    <row r="24" spans="1:27">
      <c r="A24" t="s">
        <v>41</v>
      </c>
      <c r="B24">
        <v>1</v>
      </c>
      <c r="C24">
        <v>2016</v>
      </c>
      <c r="D24" s="26" t="s">
        <v>1695</v>
      </c>
      <c r="E24" s="26" t="s">
        <v>1696</v>
      </c>
      <c r="F24" s="26" t="s">
        <v>1510</v>
      </c>
      <c r="G24" s="26" t="s">
        <v>1697</v>
      </c>
      <c r="H24" s="26" t="s">
        <v>1698</v>
      </c>
      <c r="I24" s="26" t="s">
        <v>29</v>
      </c>
      <c r="J24" s="26" t="s">
        <v>1569</v>
      </c>
      <c r="K24" s="26" t="s">
        <v>1525</v>
      </c>
      <c r="L24" s="26" t="s">
        <v>1571</v>
      </c>
      <c r="M24" s="26" t="s">
        <v>1699</v>
      </c>
      <c r="N24" s="26" t="s">
        <v>1700</v>
      </c>
      <c r="O24" s="26" t="s">
        <v>1701</v>
      </c>
      <c r="P24" s="127"/>
      <c r="Q24" s="127"/>
      <c r="R24" s="127"/>
      <c r="S24" s="127"/>
      <c r="T24" s="127"/>
      <c r="U24" s="127"/>
      <c r="V24" s="127"/>
      <c r="W24" s="128" t="s">
        <v>212</v>
      </c>
      <c r="X24" s="127"/>
      <c r="Y24" s="127"/>
      <c r="Z24" s="127"/>
      <c r="AA24" s="127"/>
    </row>
    <row r="25" spans="1:27">
      <c r="A25" t="s">
        <v>41</v>
      </c>
      <c r="B25">
        <v>2.2999999999999998</v>
      </c>
      <c r="C25">
        <v>2013</v>
      </c>
      <c r="D25" s="26" t="s">
        <v>1702</v>
      </c>
      <c r="E25" s="26" t="s">
        <v>1703</v>
      </c>
      <c r="F25" s="26" t="s">
        <v>1510</v>
      </c>
      <c r="G25" s="26" t="s">
        <v>1704</v>
      </c>
      <c r="H25" s="26" t="s">
        <v>1705</v>
      </c>
      <c r="I25" s="26" t="s">
        <v>29</v>
      </c>
      <c r="J25" s="26" t="s">
        <v>1524</v>
      </c>
      <c r="K25" s="26" t="s">
        <v>1525</v>
      </c>
      <c r="L25" s="26" t="s">
        <v>1526</v>
      </c>
      <c r="M25" s="26" t="s">
        <v>1706</v>
      </c>
      <c r="N25" s="26" t="s">
        <v>1707</v>
      </c>
      <c r="O25" s="26" t="s">
        <v>1708</v>
      </c>
      <c r="P25" s="127"/>
      <c r="Q25" s="127"/>
      <c r="R25" s="127"/>
      <c r="S25" s="127"/>
      <c r="T25" s="128" t="s">
        <v>212</v>
      </c>
      <c r="U25" s="127"/>
      <c r="V25" s="127"/>
      <c r="W25" s="127"/>
      <c r="X25" s="127"/>
      <c r="Y25" s="127"/>
      <c r="Z25" s="127"/>
      <c r="AA25" s="127"/>
    </row>
    <row r="26" spans="1:27">
      <c r="A26" t="s">
        <v>41</v>
      </c>
      <c r="B26">
        <v>1.4</v>
      </c>
      <c r="C26" t="s">
        <v>1591</v>
      </c>
      <c r="D26" s="26" t="s">
        <v>1709</v>
      </c>
      <c r="E26" s="26" t="s">
        <v>1710</v>
      </c>
      <c r="F26" s="26" t="s">
        <v>1510</v>
      </c>
      <c r="G26" s="26" t="s">
        <v>1711</v>
      </c>
      <c r="H26" s="26" t="s">
        <v>1712</v>
      </c>
      <c r="I26" s="26" t="s">
        <v>25</v>
      </c>
      <c r="J26" s="26" t="s">
        <v>1569</v>
      </c>
      <c r="K26" s="26" t="s">
        <v>1570</v>
      </c>
      <c r="L26" s="26" t="s">
        <v>1571</v>
      </c>
      <c r="M26" s="26" t="s">
        <v>1713</v>
      </c>
      <c r="N26" s="26" t="s">
        <v>1714</v>
      </c>
      <c r="O26" s="26" t="s">
        <v>1715</v>
      </c>
      <c r="P26" s="127"/>
      <c r="Q26" s="127"/>
      <c r="R26" s="127"/>
      <c r="S26" s="127"/>
      <c r="T26" s="127"/>
      <c r="U26" s="127"/>
      <c r="V26" s="127"/>
      <c r="W26" s="129" t="s">
        <v>212</v>
      </c>
      <c r="X26" s="129"/>
      <c r="Y26" s="127"/>
      <c r="Z26" s="127"/>
      <c r="AA26" s="127"/>
    </row>
    <row r="27" spans="1:27">
      <c r="A27" t="s">
        <v>41</v>
      </c>
      <c r="B27">
        <v>2.5</v>
      </c>
      <c r="C27">
        <v>2016</v>
      </c>
      <c r="D27" s="26" t="s">
        <v>1716</v>
      </c>
      <c r="E27" s="26" t="s">
        <v>1717</v>
      </c>
      <c r="F27" s="26" t="s">
        <v>1510</v>
      </c>
      <c r="G27" s="26" t="s">
        <v>1718</v>
      </c>
      <c r="H27" s="26" t="s">
        <v>1719</v>
      </c>
      <c r="I27" s="26" t="s">
        <v>29</v>
      </c>
      <c r="J27" s="26" t="s">
        <v>1524</v>
      </c>
      <c r="K27" s="26" t="s">
        <v>1525</v>
      </c>
      <c r="L27" s="26" t="s">
        <v>1526</v>
      </c>
      <c r="M27" s="26" t="s">
        <v>1720</v>
      </c>
      <c r="N27" s="26" t="s">
        <v>1721</v>
      </c>
      <c r="O27" s="26" t="s">
        <v>1722</v>
      </c>
      <c r="P27" s="127"/>
      <c r="Q27" s="127"/>
      <c r="R27" s="127"/>
      <c r="S27" s="127"/>
      <c r="T27" s="127"/>
      <c r="U27" s="127"/>
      <c r="V27" s="127"/>
      <c r="W27" s="128" t="s">
        <v>212</v>
      </c>
      <c r="X27" s="127"/>
      <c r="Y27" s="127"/>
      <c r="Z27" s="127"/>
      <c r="AA27" s="127"/>
    </row>
    <row r="28" spans="1:27">
      <c r="A28" t="s">
        <v>41</v>
      </c>
      <c r="B28">
        <v>5.5</v>
      </c>
      <c r="C28">
        <v>2013</v>
      </c>
      <c r="D28" s="26" t="s">
        <v>1723</v>
      </c>
      <c r="E28" s="26" t="s">
        <v>1724</v>
      </c>
      <c r="F28" s="26" t="s">
        <v>1510</v>
      </c>
      <c r="G28" s="26" t="s">
        <v>1725</v>
      </c>
      <c r="H28" s="26" t="s">
        <v>1726</v>
      </c>
      <c r="I28" s="26" t="s">
        <v>21</v>
      </c>
      <c r="J28" s="26" t="s">
        <v>1524</v>
      </c>
      <c r="K28" s="26" t="s">
        <v>1727</v>
      </c>
      <c r="L28" s="26" t="s">
        <v>1526</v>
      </c>
      <c r="M28" s="26" t="s">
        <v>1728</v>
      </c>
      <c r="N28" s="26" t="s">
        <v>1729</v>
      </c>
      <c r="O28" s="26" t="s">
        <v>1730</v>
      </c>
      <c r="P28" s="127"/>
      <c r="Q28" s="127"/>
      <c r="R28" s="127"/>
      <c r="S28" s="127"/>
      <c r="T28" s="128" t="s">
        <v>212</v>
      </c>
      <c r="U28" s="127"/>
      <c r="V28" s="127"/>
      <c r="W28" s="127"/>
      <c r="X28" s="127"/>
      <c r="Y28" s="127"/>
      <c r="Z28" s="127"/>
      <c r="AA28" s="127"/>
    </row>
    <row r="29" spans="1:27">
      <c r="A29" t="s">
        <v>41</v>
      </c>
      <c r="B29">
        <v>2.2999999999999998</v>
      </c>
      <c r="C29">
        <v>2013</v>
      </c>
      <c r="D29" s="26" t="s">
        <v>1731</v>
      </c>
      <c r="E29" s="26" t="s">
        <v>1732</v>
      </c>
      <c r="F29" s="26" t="s">
        <v>1510</v>
      </c>
      <c r="G29" s="26" t="s">
        <v>1733</v>
      </c>
      <c r="H29" s="26" t="s">
        <v>1734</v>
      </c>
      <c r="I29" s="26" t="s">
        <v>29</v>
      </c>
      <c r="J29" s="26" t="s">
        <v>1524</v>
      </c>
      <c r="K29" s="26" t="s">
        <v>1525</v>
      </c>
      <c r="L29" s="26" t="s">
        <v>1526</v>
      </c>
      <c r="M29" s="26" t="s">
        <v>1735</v>
      </c>
      <c r="N29" s="26" t="s">
        <v>1736</v>
      </c>
      <c r="O29" s="26" t="s">
        <v>1737</v>
      </c>
      <c r="P29" s="127"/>
      <c r="Q29" s="127"/>
      <c r="R29" s="127"/>
      <c r="S29" s="127"/>
      <c r="T29" s="128" t="s">
        <v>212</v>
      </c>
      <c r="U29" s="127"/>
      <c r="V29" s="127"/>
      <c r="W29" s="127"/>
      <c r="X29" s="127"/>
      <c r="Y29" s="127"/>
      <c r="Z29" s="127"/>
      <c r="AA29" s="127"/>
    </row>
    <row r="30" spans="1:27">
      <c r="A30" t="s">
        <v>41</v>
      </c>
      <c r="B30">
        <v>0.5</v>
      </c>
      <c r="C30">
        <v>2018</v>
      </c>
      <c r="D30" s="26" t="s">
        <v>1738</v>
      </c>
      <c r="E30" s="26" t="s">
        <v>1739</v>
      </c>
      <c r="F30" s="26" t="s">
        <v>1510</v>
      </c>
      <c r="G30" s="26" t="s">
        <v>1740</v>
      </c>
      <c r="H30" s="26" t="s">
        <v>1741</v>
      </c>
      <c r="I30" s="26" t="s">
        <v>21</v>
      </c>
      <c r="J30" s="26" t="s">
        <v>1535</v>
      </c>
      <c r="K30" s="26" t="s">
        <v>1560</v>
      </c>
      <c r="L30" s="26" t="s">
        <v>1537</v>
      </c>
      <c r="M30" s="26" t="s">
        <v>1742</v>
      </c>
      <c r="N30" s="26" t="s">
        <v>1743</v>
      </c>
      <c r="O30" s="26" t="s">
        <v>1744</v>
      </c>
      <c r="P30" s="127"/>
      <c r="Q30" s="127"/>
      <c r="R30" s="127"/>
      <c r="S30" s="127"/>
      <c r="T30" s="127"/>
      <c r="U30" s="127"/>
      <c r="V30" s="127"/>
      <c r="W30" s="127"/>
      <c r="X30" s="127"/>
      <c r="Y30" s="128" t="s">
        <v>212</v>
      </c>
      <c r="Z30" s="127"/>
      <c r="AA30" s="127"/>
    </row>
    <row r="31" spans="1:27">
      <c r="A31" t="s">
        <v>41</v>
      </c>
      <c r="B31">
        <v>0.8</v>
      </c>
      <c r="C31">
        <v>2016</v>
      </c>
      <c r="D31" s="26" t="s">
        <v>1745</v>
      </c>
      <c r="E31" s="26" t="s">
        <v>1746</v>
      </c>
      <c r="F31" s="26" t="s">
        <v>1510</v>
      </c>
      <c r="G31" s="26" t="s">
        <v>1747</v>
      </c>
      <c r="H31" s="26" t="s">
        <v>1748</v>
      </c>
      <c r="I31" s="26" t="s">
        <v>29</v>
      </c>
      <c r="J31" s="26" t="s">
        <v>1524</v>
      </c>
      <c r="K31" s="26" t="s">
        <v>1525</v>
      </c>
      <c r="L31" s="26" t="s">
        <v>1526</v>
      </c>
      <c r="M31" s="26" t="s">
        <v>1749</v>
      </c>
      <c r="N31" s="26" t="s">
        <v>1750</v>
      </c>
      <c r="O31" s="26" t="s">
        <v>1751</v>
      </c>
      <c r="P31" s="127"/>
      <c r="Q31" s="127"/>
      <c r="R31" s="127"/>
      <c r="S31" s="127"/>
      <c r="T31" s="127"/>
      <c r="U31" s="127"/>
      <c r="V31" s="127"/>
      <c r="W31" s="128" t="s">
        <v>212</v>
      </c>
      <c r="X31" s="127"/>
      <c r="Y31" s="127"/>
      <c r="Z31" s="127"/>
      <c r="AA31" s="127"/>
    </row>
    <row r="32" spans="1:27">
      <c r="A32" t="s">
        <v>41</v>
      </c>
      <c r="B32">
        <v>1.5</v>
      </c>
      <c r="C32" t="s">
        <v>1519</v>
      </c>
      <c r="D32" s="26" t="s">
        <v>1752</v>
      </c>
      <c r="E32" s="26" t="s">
        <v>1753</v>
      </c>
      <c r="F32" s="26" t="s">
        <v>1510</v>
      </c>
      <c r="G32" s="26" t="s">
        <v>1754</v>
      </c>
      <c r="H32" s="26" t="s">
        <v>1755</v>
      </c>
      <c r="I32" s="26" t="s">
        <v>29</v>
      </c>
      <c r="J32" s="26" t="s">
        <v>1569</v>
      </c>
      <c r="K32" s="26" t="s">
        <v>1525</v>
      </c>
      <c r="L32" s="26" t="s">
        <v>1571</v>
      </c>
      <c r="M32" s="26" t="s">
        <v>1756</v>
      </c>
      <c r="N32" s="26" t="s">
        <v>1757</v>
      </c>
      <c r="O32" s="26" t="s">
        <v>1758</v>
      </c>
      <c r="P32" s="127"/>
      <c r="Q32" s="127"/>
      <c r="R32" s="127"/>
      <c r="S32" s="127"/>
      <c r="T32" s="129" t="s">
        <v>212</v>
      </c>
      <c r="U32" s="129"/>
      <c r="V32" s="129"/>
      <c r="W32" s="129"/>
      <c r="X32" s="127"/>
      <c r="Y32" s="127"/>
      <c r="Z32" s="127"/>
      <c r="AA32" s="127"/>
    </row>
    <row r="33" spans="1:27">
      <c r="A33" t="s">
        <v>41</v>
      </c>
      <c r="B33">
        <v>2.2999999999999998</v>
      </c>
      <c r="C33">
        <v>2013</v>
      </c>
      <c r="D33" s="26" t="s">
        <v>1759</v>
      </c>
      <c r="E33" s="26" t="s">
        <v>1760</v>
      </c>
      <c r="F33" s="26" t="s">
        <v>1510</v>
      </c>
      <c r="G33" s="26" t="s">
        <v>1761</v>
      </c>
      <c r="H33" s="26" t="s">
        <v>1762</v>
      </c>
      <c r="I33" s="26" t="s">
        <v>29</v>
      </c>
      <c r="J33" s="26" t="s">
        <v>1524</v>
      </c>
      <c r="K33" s="26" t="s">
        <v>1525</v>
      </c>
      <c r="L33" s="26" t="s">
        <v>1526</v>
      </c>
      <c r="M33" s="26" t="s">
        <v>1763</v>
      </c>
      <c r="N33" s="26" t="s">
        <v>1764</v>
      </c>
      <c r="O33" s="26" t="s">
        <v>1765</v>
      </c>
      <c r="P33" s="127"/>
      <c r="Q33" s="127"/>
      <c r="R33" s="127"/>
      <c r="S33" s="127"/>
      <c r="T33" s="128" t="s">
        <v>212</v>
      </c>
      <c r="U33" s="127"/>
      <c r="V33" s="127"/>
      <c r="W33" s="127"/>
      <c r="X33" s="127"/>
      <c r="Y33" s="127"/>
      <c r="Z33" s="127"/>
      <c r="AA33" s="127"/>
    </row>
    <row r="34" spans="1:27">
      <c r="A34" t="s">
        <v>41</v>
      </c>
      <c r="B34">
        <v>2.2999999999999998</v>
      </c>
      <c r="C34">
        <v>2013</v>
      </c>
      <c r="D34" s="26" t="s">
        <v>1766</v>
      </c>
      <c r="E34" s="26" t="s">
        <v>1767</v>
      </c>
      <c r="F34" s="26" t="s">
        <v>1510</v>
      </c>
      <c r="G34" s="26" t="s">
        <v>1768</v>
      </c>
      <c r="H34" s="26" t="s">
        <v>1769</v>
      </c>
      <c r="I34" s="26" t="s">
        <v>29</v>
      </c>
      <c r="J34" s="26" t="s">
        <v>1524</v>
      </c>
      <c r="K34" s="26" t="s">
        <v>1525</v>
      </c>
      <c r="L34" s="26" t="s">
        <v>1526</v>
      </c>
      <c r="M34" s="26" t="s">
        <v>1770</v>
      </c>
      <c r="N34" s="26" t="s">
        <v>1771</v>
      </c>
      <c r="O34" s="26" t="s">
        <v>1772</v>
      </c>
      <c r="P34" s="127"/>
      <c r="Q34" s="127"/>
      <c r="R34" s="127"/>
      <c r="S34" s="127"/>
      <c r="T34" s="128" t="s">
        <v>212</v>
      </c>
      <c r="U34" s="127"/>
      <c r="V34" s="127"/>
      <c r="W34" s="127"/>
      <c r="X34" s="127"/>
      <c r="Y34" s="127"/>
      <c r="Z34" s="127"/>
      <c r="AA34" s="127"/>
    </row>
    <row r="35" spans="1:27">
      <c r="A35" t="s">
        <v>41</v>
      </c>
      <c r="B35">
        <v>8.8000000000000007</v>
      </c>
      <c r="C35">
        <v>2014</v>
      </c>
      <c r="D35" s="26" t="s">
        <v>1773</v>
      </c>
      <c r="E35" s="26" t="s">
        <v>1774</v>
      </c>
      <c r="F35" s="26" t="s">
        <v>1510</v>
      </c>
      <c r="G35" s="26" t="s">
        <v>1775</v>
      </c>
      <c r="H35" s="26" t="s">
        <v>1776</v>
      </c>
      <c r="I35" s="26" t="s">
        <v>21</v>
      </c>
      <c r="J35" s="26" t="s">
        <v>1586</v>
      </c>
      <c r="K35" s="26" t="s">
        <v>1777</v>
      </c>
      <c r="L35" s="26" t="s">
        <v>1515</v>
      </c>
      <c r="M35" s="26" t="s">
        <v>1778</v>
      </c>
      <c r="N35" s="26" t="s">
        <v>1779</v>
      </c>
      <c r="O35" s="26" t="s">
        <v>1780</v>
      </c>
      <c r="P35" s="127"/>
      <c r="Q35" s="127"/>
      <c r="R35" s="127"/>
      <c r="S35" s="127"/>
      <c r="T35" s="127"/>
      <c r="U35" s="128" t="s">
        <v>212</v>
      </c>
      <c r="V35" s="127"/>
      <c r="W35" s="127"/>
      <c r="X35" s="127"/>
      <c r="Y35" s="127"/>
      <c r="Z35" s="127"/>
      <c r="AA35" s="127"/>
    </row>
    <row r="36" spans="1:27">
      <c r="A36" t="s">
        <v>41</v>
      </c>
      <c r="B36">
        <v>1.7</v>
      </c>
      <c r="C36">
        <v>2018</v>
      </c>
      <c r="D36" s="26" t="s">
        <v>1781</v>
      </c>
      <c r="E36" s="26" t="s">
        <v>1782</v>
      </c>
      <c r="F36" s="26" t="s">
        <v>1510</v>
      </c>
      <c r="G36" s="26" t="s">
        <v>1783</v>
      </c>
      <c r="H36" s="26" t="s">
        <v>1784</v>
      </c>
      <c r="I36" s="26" t="s">
        <v>21</v>
      </c>
      <c r="J36" s="26" t="s">
        <v>1524</v>
      </c>
      <c r="K36" s="26" t="s">
        <v>1785</v>
      </c>
      <c r="L36" s="26" t="s">
        <v>1526</v>
      </c>
      <c r="M36" s="26" t="s">
        <v>1786</v>
      </c>
      <c r="N36" s="26" t="s">
        <v>1787</v>
      </c>
      <c r="O36" s="26" t="s">
        <v>1788</v>
      </c>
      <c r="P36" s="127"/>
      <c r="Q36" s="127"/>
      <c r="R36" s="127"/>
      <c r="S36" s="127"/>
      <c r="T36" s="127"/>
      <c r="U36" s="127"/>
      <c r="V36" s="127"/>
      <c r="W36" s="127"/>
      <c r="X36" s="127"/>
      <c r="Y36" s="128" t="s">
        <v>212</v>
      </c>
      <c r="Z36" s="127"/>
      <c r="AA36" s="127"/>
    </row>
    <row r="37" spans="1:27">
      <c r="A37" t="s">
        <v>41</v>
      </c>
      <c r="B37">
        <v>9.1</v>
      </c>
      <c r="C37">
        <v>2014</v>
      </c>
      <c r="D37" s="26" t="s">
        <v>1789</v>
      </c>
      <c r="E37" s="26" t="s">
        <v>1790</v>
      </c>
      <c r="F37" s="26" t="s">
        <v>1510</v>
      </c>
      <c r="G37" s="26" t="s">
        <v>1791</v>
      </c>
      <c r="H37" s="26" t="s">
        <v>1792</v>
      </c>
      <c r="I37" s="26" t="s">
        <v>21</v>
      </c>
      <c r="J37" s="26" t="s">
        <v>1619</v>
      </c>
      <c r="K37" s="26" t="s">
        <v>1620</v>
      </c>
      <c r="L37" s="26" t="s">
        <v>1515</v>
      </c>
      <c r="M37" s="26" t="s">
        <v>1793</v>
      </c>
      <c r="N37" s="26" t="s">
        <v>1794</v>
      </c>
      <c r="O37" s="26" t="s">
        <v>1795</v>
      </c>
      <c r="P37" s="127"/>
      <c r="Q37" s="127"/>
      <c r="R37" s="127"/>
      <c r="S37" s="127"/>
      <c r="T37" s="127"/>
      <c r="U37" s="128" t="s">
        <v>212</v>
      </c>
      <c r="V37" s="127"/>
      <c r="W37" s="127"/>
      <c r="X37" s="127"/>
      <c r="Y37" s="127"/>
      <c r="Z37" s="127"/>
      <c r="AA37" s="127"/>
    </row>
    <row r="38" spans="1:27">
      <c r="A38" t="s">
        <v>41</v>
      </c>
      <c r="B38">
        <v>2.2999999999999998</v>
      </c>
      <c r="C38">
        <v>2017</v>
      </c>
      <c r="D38" s="26" t="s">
        <v>1796</v>
      </c>
      <c r="E38" s="26" t="s">
        <v>1797</v>
      </c>
      <c r="F38" s="26" t="s">
        <v>1510</v>
      </c>
      <c r="G38" s="26" t="s">
        <v>1798</v>
      </c>
      <c r="H38" s="26" t="s">
        <v>1799</v>
      </c>
      <c r="I38" s="26" t="s">
        <v>29</v>
      </c>
      <c r="J38" s="26" t="s">
        <v>1524</v>
      </c>
      <c r="K38" s="26" t="s">
        <v>1525</v>
      </c>
      <c r="L38" s="26" t="s">
        <v>1526</v>
      </c>
      <c r="M38" s="26" t="s">
        <v>1800</v>
      </c>
      <c r="N38" s="26" t="s">
        <v>1801</v>
      </c>
      <c r="O38" s="26" t="s">
        <v>1802</v>
      </c>
      <c r="P38" s="127"/>
      <c r="Q38" s="127"/>
      <c r="R38" s="127"/>
      <c r="S38" s="127"/>
      <c r="T38" s="127"/>
      <c r="U38" s="127"/>
      <c r="V38" s="127"/>
      <c r="W38" s="127"/>
      <c r="X38" s="128" t="s">
        <v>212</v>
      </c>
      <c r="Y38" s="127"/>
      <c r="Z38" s="127"/>
      <c r="AA38" s="127"/>
    </row>
    <row r="39" spans="1:27">
      <c r="A39" t="s">
        <v>41</v>
      </c>
      <c r="B39">
        <v>1.8</v>
      </c>
      <c r="C39" t="s">
        <v>1591</v>
      </c>
      <c r="D39" s="26" t="s">
        <v>1803</v>
      </c>
      <c r="E39" s="26" t="s">
        <v>1804</v>
      </c>
      <c r="F39" s="26" t="s">
        <v>1510</v>
      </c>
      <c r="G39" s="26" t="s">
        <v>1805</v>
      </c>
      <c r="H39" s="26" t="s">
        <v>1806</v>
      </c>
      <c r="I39" s="26" t="s">
        <v>25</v>
      </c>
      <c r="J39" s="26" t="s">
        <v>1569</v>
      </c>
      <c r="K39" s="26" t="s">
        <v>1570</v>
      </c>
      <c r="L39" s="26" t="s">
        <v>1571</v>
      </c>
      <c r="M39" s="26" t="s">
        <v>1807</v>
      </c>
      <c r="N39" s="26" t="s">
        <v>1808</v>
      </c>
      <c r="O39" s="26" t="s">
        <v>1809</v>
      </c>
      <c r="P39" s="127"/>
      <c r="Q39" s="127"/>
      <c r="R39" s="127"/>
      <c r="S39" s="127"/>
      <c r="T39" s="127"/>
      <c r="U39" s="127"/>
      <c r="V39" s="127"/>
      <c r="W39" s="129" t="s">
        <v>212</v>
      </c>
      <c r="X39" s="129"/>
      <c r="Y39" s="127"/>
      <c r="Z39" s="127"/>
      <c r="AA39" s="127"/>
    </row>
    <row r="40" spans="1:27">
      <c r="A40" t="s">
        <v>41</v>
      </c>
      <c r="B40">
        <v>0.78</v>
      </c>
      <c r="C40" t="s">
        <v>1810</v>
      </c>
      <c r="D40" s="26" t="s">
        <v>1811</v>
      </c>
      <c r="E40" s="26" t="s">
        <v>1812</v>
      </c>
      <c r="F40" s="26" t="s">
        <v>1510</v>
      </c>
      <c r="G40" s="26" t="s">
        <v>1813</v>
      </c>
      <c r="H40" s="26" t="s">
        <v>1814</v>
      </c>
      <c r="I40" s="26" t="s">
        <v>21</v>
      </c>
      <c r="J40" s="26" t="s">
        <v>1535</v>
      </c>
      <c r="K40" s="26" t="s">
        <v>1815</v>
      </c>
      <c r="L40" s="26" t="s">
        <v>1537</v>
      </c>
      <c r="M40" s="26" t="s">
        <v>1816</v>
      </c>
      <c r="N40" s="26" t="s">
        <v>1817</v>
      </c>
      <c r="O40" s="26" t="s">
        <v>1818</v>
      </c>
      <c r="P40" s="127"/>
      <c r="Q40" s="127"/>
      <c r="R40" s="127"/>
      <c r="S40" s="127"/>
      <c r="T40" s="127"/>
      <c r="U40" s="127"/>
      <c r="V40" s="127"/>
      <c r="W40" s="127"/>
      <c r="X40" s="129" t="s">
        <v>212</v>
      </c>
      <c r="Y40" s="129"/>
      <c r="Z40" s="129"/>
      <c r="AA40" s="129"/>
    </row>
    <row r="41" spans="1:27">
      <c r="A41" t="s">
        <v>41</v>
      </c>
      <c r="B41">
        <v>3.3</v>
      </c>
      <c r="C41">
        <v>2014</v>
      </c>
      <c r="D41" s="26" t="s">
        <v>1819</v>
      </c>
      <c r="E41" s="26" t="s">
        <v>1820</v>
      </c>
      <c r="F41" s="26" t="s">
        <v>1510</v>
      </c>
      <c r="G41" s="26" t="s">
        <v>1821</v>
      </c>
      <c r="H41" s="26" t="s">
        <v>1822</v>
      </c>
      <c r="I41" s="26" t="s">
        <v>29</v>
      </c>
      <c r="J41" s="26" t="s">
        <v>1586</v>
      </c>
      <c r="K41" s="26" t="s">
        <v>1525</v>
      </c>
      <c r="L41" s="26" t="s">
        <v>1515</v>
      </c>
      <c r="M41" s="26" t="s">
        <v>1823</v>
      </c>
      <c r="N41" s="26" t="s">
        <v>1824</v>
      </c>
      <c r="O41" s="26" t="s">
        <v>1825</v>
      </c>
      <c r="P41" s="127"/>
      <c r="Q41" s="127"/>
      <c r="R41" s="127"/>
      <c r="S41" s="127"/>
      <c r="T41" s="127"/>
      <c r="U41" s="128" t="s">
        <v>212</v>
      </c>
      <c r="V41" s="127"/>
      <c r="W41" s="127"/>
      <c r="X41" s="127"/>
      <c r="Y41" s="127"/>
      <c r="Z41" s="127"/>
      <c r="AA41" s="127"/>
    </row>
    <row r="42" spans="1:27">
      <c r="A42" t="s">
        <v>41</v>
      </c>
      <c r="B42">
        <v>1.77</v>
      </c>
      <c r="C42" t="s">
        <v>1648</v>
      </c>
      <c r="D42" s="26" t="s">
        <v>1826</v>
      </c>
      <c r="E42" s="26" t="s">
        <v>1827</v>
      </c>
      <c r="F42" s="26" t="s">
        <v>1510</v>
      </c>
      <c r="G42" s="26" t="s">
        <v>1828</v>
      </c>
      <c r="H42" s="26" t="s">
        <v>1829</v>
      </c>
      <c r="I42" s="26" t="s">
        <v>21</v>
      </c>
      <c r="J42" s="26" t="s">
        <v>1513</v>
      </c>
      <c r="K42" s="26" t="s">
        <v>1830</v>
      </c>
      <c r="L42" s="26" t="s">
        <v>1515</v>
      </c>
      <c r="M42" s="26" t="s">
        <v>1831</v>
      </c>
      <c r="N42" s="26" t="s">
        <v>1832</v>
      </c>
      <c r="O42" s="26" t="s">
        <v>1833</v>
      </c>
      <c r="P42" s="127"/>
      <c r="Q42" s="127"/>
      <c r="R42" s="127"/>
      <c r="S42" s="127"/>
      <c r="T42" s="127"/>
      <c r="U42" s="129" t="s">
        <v>212</v>
      </c>
      <c r="V42" s="129"/>
      <c r="W42" s="129"/>
      <c r="X42" s="129"/>
      <c r="Y42" s="129"/>
      <c r="Z42" s="127"/>
      <c r="AA42" s="127"/>
    </row>
    <row r="43" spans="1:27">
      <c r="A43" t="s">
        <v>41</v>
      </c>
      <c r="B43">
        <v>9.1</v>
      </c>
      <c r="C43">
        <v>2014</v>
      </c>
      <c r="D43" s="26" t="s">
        <v>1834</v>
      </c>
      <c r="E43" s="26" t="s">
        <v>1835</v>
      </c>
      <c r="F43" s="26" t="s">
        <v>1510</v>
      </c>
      <c r="G43" s="26" t="s">
        <v>1836</v>
      </c>
      <c r="H43" s="26" t="s">
        <v>1837</v>
      </c>
      <c r="I43" s="26" t="s">
        <v>29</v>
      </c>
      <c r="J43" s="26" t="s">
        <v>1619</v>
      </c>
      <c r="K43" s="26" t="s">
        <v>1525</v>
      </c>
      <c r="L43" s="26" t="s">
        <v>1515</v>
      </c>
      <c r="M43" s="26" t="s">
        <v>1838</v>
      </c>
      <c r="N43" s="26" t="s">
        <v>1839</v>
      </c>
      <c r="O43" s="26" t="s">
        <v>1840</v>
      </c>
      <c r="P43" s="127"/>
      <c r="Q43" s="127"/>
      <c r="R43" s="127"/>
      <c r="S43" s="127"/>
      <c r="T43" s="127"/>
      <c r="U43" s="128" t="s">
        <v>212</v>
      </c>
      <c r="V43" s="127"/>
      <c r="W43" s="127"/>
      <c r="X43" s="127"/>
      <c r="Y43" s="127"/>
      <c r="Z43" s="127"/>
      <c r="AA43" s="127"/>
    </row>
    <row r="44" spans="1:27">
      <c r="A44" t="s">
        <v>41</v>
      </c>
      <c r="B44">
        <v>3.1</v>
      </c>
      <c r="C44">
        <v>2020</v>
      </c>
      <c r="D44" s="26" t="s">
        <v>1841</v>
      </c>
      <c r="E44" s="26" t="s">
        <v>1842</v>
      </c>
      <c r="F44" s="26" t="s">
        <v>1510</v>
      </c>
      <c r="G44" s="26" t="s">
        <v>1843</v>
      </c>
      <c r="H44" s="26" t="s">
        <v>1844</v>
      </c>
      <c r="I44" s="26" t="s">
        <v>25</v>
      </c>
      <c r="J44" s="26" t="s">
        <v>1644</v>
      </c>
      <c r="K44" s="26" t="s">
        <v>1845</v>
      </c>
      <c r="L44" s="26" t="s">
        <v>1571</v>
      </c>
      <c r="M44" s="26" t="s">
        <v>1846</v>
      </c>
      <c r="N44" s="26" t="s">
        <v>1847</v>
      </c>
      <c r="O44" s="26" t="s">
        <v>1848</v>
      </c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8" t="s">
        <v>212</v>
      </c>
    </row>
    <row r="45" spans="1:27">
      <c r="A45" t="s">
        <v>41</v>
      </c>
      <c r="B45">
        <v>0.5</v>
      </c>
      <c r="C45">
        <v>2018</v>
      </c>
      <c r="D45" s="26" t="s">
        <v>1849</v>
      </c>
      <c r="E45" s="26" t="s">
        <v>1850</v>
      </c>
      <c r="F45" s="26" t="s">
        <v>1510</v>
      </c>
      <c r="G45" s="26" t="s">
        <v>1851</v>
      </c>
      <c r="H45" s="26" t="s">
        <v>1852</v>
      </c>
      <c r="I45" s="26" t="s">
        <v>21</v>
      </c>
      <c r="J45" s="26" t="s">
        <v>1535</v>
      </c>
      <c r="K45" s="26" t="s">
        <v>1560</v>
      </c>
      <c r="L45" s="26" t="s">
        <v>1537</v>
      </c>
      <c r="M45" s="26" t="s">
        <v>1853</v>
      </c>
      <c r="N45" s="26" t="s">
        <v>1854</v>
      </c>
      <c r="O45" s="26" t="s">
        <v>1855</v>
      </c>
      <c r="P45" s="127"/>
      <c r="Q45" s="127"/>
      <c r="R45" s="127"/>
      <c r="S45" s="127"/>
      <c r="T45" s="127"/>
      <c r="U45" s="127"/>
      <c r="V45" s="127"/>
      <c r="W45" s="127"/>
      <c r="X45" s="127"/>
      <c r="Y45" s="128" t="s">
        <v>212</v>
      </c>
      <c r="Z45" s="127"/>
      <c r="AA45" s="127"/>
    </row>
    <row r="46" spans="1:27">
      <c r="A46" t="s">
        <v>41</v>
      </c>
      <c r="B46">
        <v>5.9</v>
      </c>
      <c r="C46" t="s">
        <v>1591</v>
      </c>
      <c r="D46" s="26" t="s">
        <v>1856</v>
      </c>
      <c r="E46" s="26" t="s">
        <v>1857</v>
      </c>
      <c r="F46" s="26" t="s">
        <v>1510</v>
      </c>
      <c r="G46" s="26" t="s">
        <v>1858</v>
      </c>
      <c r="H46" s="26" t="s">
        <v>1859</v>
      </c>
      <c r="I46" s="26" t="s">
        <v>25</v>
      </c>
      <c r="J46" s="26" t="s">
        <v>1569</v>
      </c>
      <c r="K46" s="26" t="s">
        <v>1570</v>
      </c>
      <c r="L46" s="26" t="s">
        <v>1571</v>
      </c>
      <c r="M46" s="26" t="s">
        <v>1860</v>
      </c>
      <c r="N46" s="26" t="s">
        <v>1861</v>
      </c>
      <c r="O46" s="27" t="s">
        <v>1862</v>
      </c>
      <c r="P46" s="127"/>
      <c r="Q46" s="127"/>
      <c r="R46" s="127"/>
      <c r="S46" s="127"/>
      <c r="T46" s="127"/>
      <c r="U46" s="127"/>
      <c r="V46" s="127"/>
      <c r="W46" s="129" t="s">
        <v>212</v>
      </c>
      <c r="X46" s="129"/>
      <c r="Y46" s="127"/>
      <c r="Z46" s="127"/>
      <c r="AA46" s="127"/>
    </row>
    <row r="47" spans="1:27">
      <c r="A47" t="s">
        <v>41</v>
      </c>
      <c r="B47">
        <v>0.98</v>
      </c>
      <c r="C47">
        <v>2014</v>
      </c>
      <c r="D47" s="26" t="s">
        <v>1863</v>
      </c>
      <c r="E47" s="26" t="s">
        <v>1864</v>
      </c>
      <c r="F47" s="26" t="s">
        <v>1510</v>
      </c>
      <c r="G47" s="26" t="s">
        <v>1865</v>
      </c>
      <c r="H47" s="26" t="s">
        <v>1866</v>
      </c>
      <c r="I47" s="26" t="s">
        <v>21</v>
      </c>
      <c r="J47" s="26" t="s">
        <v>1586</v>
      </c>
      <c r="K47" s="26" t="s">
        <v>1587</v>
      </c>
      <c r="L47" s="26" t="s">
        <v>1515</v>
      </c>
      <c r="M47" s="26" t="s">
        <v>1867</v>
      </c>
      <c r="N47" s="26" t="s">
        <v>1868</v>
      </c>
      <c r="O47" s="26" t="s">
        <v>1869</v>
      </c>
      <c r="P47" s="127"/>
      <c r="Q47" s="127"/>
      <c r="R47" s="127"/>
      <c r="S47" s="127"/>
      <c r="T47" s="127"/>
      <c r="U47" s="128" t="s">
        <v>212</v>
      </c>
      <c r="V47" s="127"/>
      <c r="W47" s="127"/>
      <c r="X47" s="127"/>
      <c r="Y47" s="127"/>
      <c r="Z47" s="127"/>
      <c r="AA47" s="127"/>
    </row>
    <row r="48" spans="1:27">
      <c r="A48" t="s">
        <v>41</v>
      </c>
      <c r="B48">
        <v>0.6</v>
      </c>
      <c r="C48">
        <v>2017</v>
      </c>
      <c r="D48" s="26" t="s">
        <v>1870</v>
      </c>
      <c r="E48" s="26" t="s">
        <v>1871</v>
      </c>
      <c r="F48" s="26" t="s">
        <v>1510</v>
      </c>
      <c r="G48" s="26" t="s">
        <v>1872</v>
      </c>
      <c r="H48" s="26" t="s">
        <v>1873</v>
      </c>
      <c r="I48" s="26" t="s">
        <v>21</v>
      </c>
      <c r="J48" s="26" t="s">
        <v>1535</v>
      </c>
      <c r="K48" s="26" t="s">
        <v>1536</v>
      </c>
      <c r="L48" s="26" t="s">
        <v>1537</v>
      </c>
      <c r="M48" s="26" t="s">
        <v>1874</v>
      </c>
      <c r="N48" s="26" t="s">
        <v>1875</v>
      </c>
      <c r="O48" s="26" t="s">
        <v>1876</v>
      </c>
      <c r="P48" s="127"/>
      <c r="Q48" s="127"/>
      <c r="R48" s="127"/>
      <c r="S48" s="127"/>
      <c r="T48" s="127"/>
      <c r="U48" s="127"/>
      <c r="V48" s="127"/>
      <c r="W48" s="127"/>
      <c r="X48" s="128" t="s">
        <v>212</v>
      </c>
      <c r="Y48" s="127"/>
      <c r="Z48" s="127"/>
      <c r="AA48" s="127"/>
    </row>
    <row r="49" spans="1:27">
      <c r="A49" t="s">
        <v>41</v>
      </c>
      <c r="B49">
        <v>1.2</v>
      </c>
      <c r="C49">
        <v>2017</v>
      </c>
      <c r="D49" s="26" t="s">
        <v>1877</v>
      </c>
      <c r="E49" s="26" t="s">
        <v>1878</v>
      </c>
      <c r="F49" s="26" t="s">
        <v>1510</v>
      </c>
      <c r="G49" s="26" t="s">
        <v>1879</v>
      </c>
      <c r="H49" s="26" t="s">
        <v>1880</v>
      </c>
      <c r="I49" s="26" t="s">
        <v>21</v>
      </c>
      <c r="J49" s="26" t="s">
        <v>1535</v>
      </c>
      <c r="K49" s="26" t="s">
        <v>1560</v>
      </c>
      <c r="L49" s="26" t="s">
        <v>1537</v>
      </c>
      <c r="M49" s="26" t="s">
        <v>1881</v>
      </c>
      <c r="N49" s="26" t="s">
        <v>1882</v>
      </c>
      <c r="O49" s="26" t="s">
        <v>1883</v>
      </c>
      <c r="P49" s="127"/>
      <c r="Q49" s="127"/>
      <c r="R49" s="127"/>
      <c r="S49" s="127"/>
      <c r="T49" s="127"/>
      <c r="U49" s="127"/>
      <c r="V49" s="127"/>
      <c r="W49" s="127"/>
      <c r="X49" s="128" t="s">
        <v>212</v>
      </c>
      <c r="Y49" s="127"/>
      <c r="Z49" s="127"/>
      <c r="AA49" s="127"/>
    </row>
    <row r="50" spans="1:27">
      <c r="A50" t="s">
        <v>41</v>
      </c>
      <c r="B50">
        <v>1</v>
      </c>
      <c r="C50">
        <v>2017</v>
      </c>
      <c r="D50" s="26" t="s">
        <v>1884</v>
      </c>
      <c r="E50" s="26" t="s">
        <v>1885</v>
      </c>
      <c r="F50" s="26" t="s">
        <v>1510</v>
      </c>
      <c r="G50" s="26" t="s">
        <v>1886</v>
      </c>
      <c r="H50" s="26" t="s">
        <v>1887</v>
      </c>
      <c r="I50" s="26" t="s">
        <v>21</v>
      </c>
      <c r="J50" s="26" t="s">
        <v>1535</v>
      </c>
      <c r="K50" s="26" t="s">
        <v>1536</v>
      </c>
      <c r="L50" s="26" t="s">
        <v>1537</v>
      </c>
      <c r="M50" s="26" t="s">
        <v>1888</v>
      </c>
      <c r="N50" s="26" t="s">
        <v>1889</v>
      </c>
      <c r="O50" s="26" t="s">
        <v>1890</v>
      </c>
      <c r="P50" s="127"/>
      <c r="Q50" s="127"/>
      <c r="R50" s="127"/>
      <c r="S50" s="127"/>
      <c r="T50" s="127"/>
      <c r="U50" s="127"/>
      <c r="V50" s="127"/>
      <c r="W50" s="127"/>
      <c r="X50" s="128" t="s">
        <v>212</v>
      </c>
      <c r="Y50" s="127"/>
      <c r="Z50" s="127"/>
      <c r="AA50" s="127"/>
    </row>
    <row r="51" spans="1:27">
      <c r="A51" t="s">
        <v>41</v>
      </c>
      <c r="B51">
        <v>1.21</v>
      </c>
      <c r="C51">
        <v>2017</v>
      </c>
      <c r="D51" s="26" t="s">
        <v>1891</v>
      </c>
      <c r="E51" s="26" t="s">
        <v>1892</v>
      </c>
      <c r="F51" s="26" t="s">
        <v>1510</v>
      </c>
      <c r="G51" s="26" t="s">
        <v>1893</v>
      </c>
      <c r="H51" s="26" t="s">
        <v>1894</v>
      </c>
      <c r="I51" s="26" t="s">
        <v>21</v>
      </c>
      <c r="J51" s="26" t="s">
        <v>1569</v>
      </c>
      <c r="K51" s="26" t="s">
        <v>1570</v>
      </c>
      <c r="L51" s="26" t="s">
        <v>1571</v>
      </c>
      <c r="M51" s="26" t="s">
        <v>1895</v>
      </c>
      <c r="N51" s="26" t="s">
        <v>1896</v>
      </c>
      <c r="O51" s="26" t="s">
        <v>1897</v>
      </c>
      <c r="P51" s="127"/>
      <c r="Q51" s="127"/>
      <c r="R51" s="127"/>
      <c r="S51" s="127"/>
      <c r="T51" s="127"/>
      <c r="U51" s="127"/>
      <c r="V51" s="127"/>
      <c r="W51" s="127"/>
      <c r="X51" s="128" t="s">
        <v>212</v>
      </c>
      <c r="Y51" s="127"/>
      <c r="Z51" s="127"/>
      <c r="AA51" s="127"/>
    </row>
    <row r="52" spans="1:27">
      <c r="A52" t="s">
        <v>41</v>
      </c>
      <c r="B52">
        <v>2.2999999999999998</v>
      </c>
      <c r="C52">
        <v>2013</v>
      </c>
      <c r="D52" s="26" t="s">
        <v>1898</v>
      </c>
      <c r="E52" s="26" t="s">
        <v>1899</v>
      </c>
      <c r="F52" s="26" t="s">
        <v>1510</v>
      </c>
      <c r="G52" s="26" t="s">
        <v>1900</v>
      </c>
      <c r="H52" s="26" t="s">
        <v>1901</v>
      </c>
      <c r="I52" s="26" t="s">
        <v>29</v>
      </c>
      <c r="J52" s="26" t="s">
        <v>1524</v>
      </c>
      <c r="K52" s="26" t="s">
        <v>1525</v>
      </c>
      <c r="L52" s="26" t="s">
        <v>1526</v>
      </c>
      <c r="M52" s="26" t="s">
        <v>1902</v>
      </c>
      <c r="N52" s="26" t="s">
        <v>1903</v>
      </c>
      <c r="O52" s="26" t="s">
        <v>1904</v>
      </c>
      <c r="P52" s="127"/>
      <c r="Q52" s="127"/>
      <c r="R52" s="127"/>
      <c r="S52" s="127"/>
      <c r="T52" s="128" t="s">
        <v>212</v>
      </c>
      <c r="U52" s="127"/>
      <c r="V52" s="127"/>
      <c r="W52" s="127"/>
      <c r="X52" s="127"/>
      <c r="Y52" s="127"/>
      <c r="Z52" s="127"/>
      <c r="AA52" s="127"/>
    </row>
    <row r="53" spans="1:27">
      <c r="A53" t="s">
        <v>41</v>
      </c>
      <c r="B53">
        <v>1.2</v>
      </c>
      <c r="C53">
        <v>2017</v>
      </c>
      <c r="D53" s="26" t="s">
        <v>1905</v>
      </c>
      <c r="E53" s="26" t="s">
        <v>1906</v>
      </c>
      <c r="F53" s="26" t="s">
        <v>1510</v>
      </c>
      <c r="G53" s="26" t="s">
        <v>1907</v>
      </c>
      <c r="H53" s="26" t="s">
        <v>1908</v>
      </c>
      <c r="I53" s="26" t="s">
        <v>21</v>
      </c>
      <c r="J53" s="26" t="s">
        <v>1535</v>
      </c>
      <c r="K53" s="26" t="s">
        <v>1560</v>
      </c>
      <c r="L53" s="26" t="s">
        <v>1537</v>
      </c>
      <c r="M53" s="26" t="s">
        <v>1909</v>
      </c>
      <c r="N53" s="26" t="s">
        <v>1910</v>
      </c>
      <c r="O53" s="26" t="s">
        <v>1911</v>
      </c>
      <c r="P53" s="127"/>
      <c r="Q53" s="127"/>
      <c r="R53" s="127"/>
      <c r="S53" s="127"/>
      <c r="T53" s="127"/>
      <c r="U53" s="127"/>
      <c r="V53" s="127"/>
      <c r="W53" s="127"/>
      <c r="X53" s="128" t="s">
        <v>212</v>
      </c>
      <c r="Y53" s="127"/>
      <c r="Z53" s="127"/>
      <c r="AA53" s="127"/>
    </row>
    <row r="54" spans="1:27">
      <c r="A54" t="s">
        <v>41</v>
      </c>
      <c r="B54">
        <v>5</v>
      </c>
      <c r="C54">
        <v>2013</v>
      </c>
      <c r="D54" s="26" t="s">
        <v>1912</v>
      </c>
      <c r="E54" s="26" t="s">
        <v>1913</v>
      </c>
      <c r="F54" s="26" t="s">
        <v>1510</v>
      </c>
      <c r="G54" s="26" t="s">
        <v>1914</v>
      </c>
      <c r="H54" s="26" t="s">
        <v>1915</v>
      </c>
      <c r="I54" s="26" t="s">
        <v>21</v>
      </c>
      <c r="J54" s="26" t="s">
        <v>1524</v>
      </c>
      <c r="K54" s="26" t="s">
        <v>1916</v>
      </c>
      <c r="L54" s="26" t="s">
        <v>1526</v>
      </c>
      <c r="M54" s="26" t="s">
        <v>1917</v>
      </c>
      <c r="N54" s="26" t="s">
        <v>1918</v>
      </c>
      <c r="O54" s="26" t="s">
        <v>1919</v>
      </c>
      <c r="P54" s="127"/>
      <c r="Q54" s="127"/>
      <c r="R54" s="127"/>
      <c r="S54" s="127"/>
      <c r="T54" s="128" t="s">
        <v>212</v>
      </c>
      <c r="U54" s="127"/>
      <c r="V54" s="127"/>
      <c r="W54" s="127"/>
      <c r="X54" s="127"/>
      <c r="Y54" s="127"/>
      <c r="Z54" s="127"/>
      <c r="AA54" s="127"/>
    </row>
    <row r="55" spans="1:27">
      <c r="A55" t="s">
        <v>41</v>
      </c>
      <c r="B55">
        <v>1</v>
      </c>
      <c r="C55" t="s">
        <v>1591</v>
      </c>
      <c r="D55" s="26" t="s">
        <v>1920</v>
      </c>
      <c r="E55" s="26" t="s">
        <v>1921</v>
      </c>
      <c r="F55" s="26" t="s">
        <v>1510</v>
      </c>
      <c r="G55" s="26" t="s">
        <v>1922</v>
      </c>
      <c r="H55" s="26" t="s">
        <v>1923</v>
      </c>
      <c r="I55" s="26" t="s">
        <v>25</v>
      </c>
      <c r="J55" s="26" t="s">
        <v>1569</v>
      </c>
      <c r="K55" s="26" t="s">
        <v>1570</v>
      </c>
      <c r="L55" s="26" t="s">
        <v>1571</v>
      </c>
      <c r="M55" s="26" t="s">
        <v>1924</v>
      </c>
      <c r="N55" s="26" t="s">
        <v>1925</v>
      </c>
      <c r="O55" s="26" t="s">
        <v>1926</v>
      </c>
      <c r="P55" s="127"/>
      <c r="Q55" s="127"/>
      <c r="R55" s="127"/>
      <c r="S55" s="127"/>
      <c r="T55" s="127"/>
      <c r="U55" s="127"/>
      <c r="V55" s="127"/>
      <c r="W55" s="129" t="s">
        <v>212</v>
      </c>
      <c r="X55" s="129"/>
      <c r="Y55" s="127"/>
      <c r="Z55" s="127"/>
      <c r="AA55" s="127"/>
    </row>
    <row r="56" spans="1:27">
      <c r="A56" t="s">
        <v>41</v>
      </c>
      <c r="B56">
        <v>1.9</v>
      </c>
      <c r="C56">
        <v>2017</v>
      </c>
      <c r="D56" s="26" t="s">
        <v>1927</v>
      </c>
      <c r="E56" s="26" t="s">
        <v>1928</v>
      </c>
      <c r="F56" s="26" t="s">
        <v>1510</v>
      </c>
      <c r="G56" s="26" t="s">
        <v>1929</v>
      </c>
      <c r="H56" s="26" t="s">
        <v>1930</v>
      </c>
      <c r="I56" s="26" t="s">
        <v>25</v>
      </c>
      <c r="J56" s="26" t="s">
        <v>1931</v>
      </c>
      <c r="K56" s="26" t="s">
        <v>1932</v>
      </c>
      <c r="L56" s="26" t="s">
        <v>1933</v>
      </c>
      <c r="M56" s="26" t="s">
        <v>1934</v>
      </c>
      <c r="N56" s="26" t="s">
        <v>1935</v>
      </c>
      <c r="O56" s="26" t="s">
        <v>1936</v>
      </c>
      <c r="P56" s="127"/>
      <c r="Q56" s="127"/>
      <c r="R56" s="127"/>
      <c r="S56" s="127"/>
      <c r="T56" s="127"/>
      <c r="U56" s="127"/>
      <c r="V56" s="127"/>
      <c r="W56" s="127"/>
      <c r="X56" s="128" t="s">
        <v>212</v>
      </c>
      <c r="Y56" s="127"/>
      <c r="Z56" s="127"/>
      <c r="AA56" s="127"/>
    </row>
    <row r="57" spans="1:27">
      <c r="A57" t="s">
        <v>41</v>
      </c>
      <c r="B57">
        <v>5</v>
      </c>
      <c r="C57">
        <v>2013</v>
      </c>
      <c r="D57" s="26" t="s">
        <v>1937</v>
      </c>
      <c r="E57" s="26" t="s">
        <v>1938</v>
      </c>
      <c r="F57" s="26" t="s">
        <v>1510</v>
      </c>
      <c r="G57" s="26" t="s">
        <v>1939</v>
      </c>
      <c r="H57" s="26" t="s">
        <v>1940</v>
      </c>
      <c r="I57" s="26" t="s">
        <v>21</v>
      </c>
      <c r="J57" s="26" t="s">
        <v>1524</v>
      </c>
      <c r="K57" s="26" t="s">
        <v>1916</v>
      </c>
      <c r="L57" s="26" t="s">
        <v>1526</v>
      </c>
      <c r="M57" s="26" t="s">
        <v>1941</v>
      </c>
      <c r="N57" s="26" t="s">
        <v>1942</v>
      </c>
      <c r="O57" s="26" t="s">
        <v>1943</v>
      </c>
      <c r="P57" s="127"/>
      <c r="Q57" s="127"/>
      <c r="R57" s="127"/>
      <c r="S57" s="127"/>
      <c r="T57" s="128" t="s">
        <v>212</v>
      </c>
      <c r="U57" s="127"/>
      <c r="V57" s="127"/>
      <c r="W57" s="127"/>
      <c r="X57" s="127"/>
      <c r="Y57" s="127"/>
      <c r="Z57" s="127"/>
      <c r="AA57" s="127"/>
    </row>
    <row r="58" spans="1:27">
      <c r="A58" t="s">
        <v>1944</v>
      </c>
      <c r="B58">
        <v>1</v>
      </c>
      <c r="C58">
        <v>2016</v>
      </c>
      <c r="D58" s="26" t="s">
        <v>1945</v>
      </c>
      <c r="E58" s="26" t="s">
        <v>1946</v>
      </c>
      <c r="F58" s="26" t="s">
        <v>1510</v>
      </c>
      <c r="G58" s="26" t="s">
        <v>1947</v>
      </c>
      <c r="H58" s="26" t="s">
        <v>1948</v>
      </c>
      <c r="I58" s="26" t="s">
        <v>29</v>
      </c>
      <c r="J58" s="26" t="s">
        <v>1569</v>
      </c>
      <c r="K58" s="26" t="s">
        <v>1525</v>
      </c>
      <c r="L58" s="26" t="s">
        <v>1571</v>
      </c>
      <c r="M58" s="26" t="s">
        <v>1949</v>
      </c>
      <c r="N58" s="26" t="s">
        <v>1950</v>
      </c>
      <c r="O58" s="26" t="s">
        <v>1951</v>
      </c>
      <c r="P58" s="127"/>
      <c r="Q58" s="127"/>
      <c r="R58" s="127"/>
      <c r="S58" s="127"/>
      <c r="T58" s="127"/>
      <c r="U58" s="127"/>
      <c r="V58" s="127"/>
      <c r="W58" s="128" t="s">
        <v>212</v>
      </c>
      <c r="X58" s="127"/>
      <c r="Y58" s="127"/>
      <c r="Z58" s="127"/>
      <c r="AA58" s="127"/>
    </row>
    <row r="59" spans="1:27">
      <c r="A59" t="s">
        <v>41</v>
      </c>
      <c r="B59">
        <v>6.8</v>
      </c>
      <c r="C59">
        <v>2013</v>
      </c>
      <c r="D59" s="26" t="s">
        <v>1952</v>
      </c>
      <c r="E59" s="26" t="s">
        <v>1953</v>
      </c>
      <c r="F59" s="26" t="s">
        <v>1510</v>
      </c>
      <c r="G59" s="26" t="s">
        <v>1954</v>
      </c>
      <c r="H59" s="26" t="s">
        <v>1955</v>
      </c>
      <c r="I59" s="26" t="s">
        <v>21</v>
      </c>
      <c r="J59" s="26" t="s">
        <v>1675</v>
      </c>
      <c r="K59" s="26" t="s">
        <v>1620</v>
      </c>
      <c r="L59" s="26" t="s">
        <v>1515</v>
      </c>
      <c r="M59" s="26" t="s">
        <v>1956</v>
      </c>
      <c r="N59" s="26" t="s">
        <v>1957</v>
      </c>
      <c r="O59" s="26" t="s">
        <v>1958</v>
      </c>
      <c r="P59" s="127"/>
      <c r="Q59" s="127"/>
      <c r="R59" s="127"/>
      <c r="S59" s="127"/>
      <c r="T59" s="128" t="s">
        <v>212</v>
      </c>
      <c r="U59" s="127"/>
      <c r="V59" s="127"/>
      <c r="W59" s="127"/>
      <c r="X59" s="127"/>
      <c r="Y59" s="127"/>
      <c r="Z59" s="127"/>
      <c r="AA59" s="127"/>
    </row>
    <row r="60" spans="1:27">
      <c r="A60" t="s">
        <v>1944</v>
      </c>
      <c r="B60">
        <v>0.52</v>
      </c>
      <c r="C60" t="s">
        <v>1959</v>
      </c>
      <c r="D60" s="26" t="s">
        <v>1960</v>
      </c>
      <c r="E60" s="26" t="s">
        <v>1961</v>
      </c>
      <c r="F60" s="26" t="s">
        <v>1510</v>
      </c>
      <c r="G60" s="26" t="s">
        <v>1962</v>
      </c>
      <c r="H60" s="26" t="s">
        <v>1963</v>
      </c>
      <c r="I60" s="26" t="s">
        <v>29</v>
      </c>
      <c r="J60" s="26" t="s">
        <v>1644</v>
      </c>
      <c r="K60" s="26" t="s">
        <v>1525</v>
      </c>
      <c r="L60" s="26" t="s">
        <v>1515</v>
      </c>
      <c r="M60" s="26" t="s">
        <v>1964</v>
      </c>
      <c r="N60" s="26" t="s">
        <v>1965</v>
      </c>
      <c r="O60" s="26" t="s">
        <v>1966</v>
      </c>
      <c r="P60" s="127"/>
      <c r="Q60" s="129" t="s">
        <v>212</v>
      </c>
      <c r="R60" s="129"/>
      <c r="S60" s="129"/>
      <c r="T60" s="129"/>
      <c r="U60" s="129"/>
      <c r="V60" s="127"/>
      <c r="W60" s="127"/>
      <c r="X60" s="127"/>
      <c r="Y60" s="127"/>
      <c r="Z60" s="127"/>
      <c r="AA60" s="127"/>
    </row>
    <row r="61" spans="1:27">
      <c r="A61" t="s">
        <v>1944</v>
      </c>
      <c r="B61">
        <v>4.1500000000000004</v>
      </c>
      <c r="C61" t="s">
        <v>1663</v>
      </c>
      <c r="D61" s="26" t="s">
        <v>1967</v>
      </c>
      <c r="E61" s="26" t="s">
        <v>1968</v>
      </c>
      <c r="F61" s="26" t="s">
        <v>1510</v>
      </c>
      <c r="G61" s="26" t="s">
        <v>1969</v>
      </c>
      <c r="H61" s="26" t="s">
        <v>1970</v>
      </c>
      <c r="I61" s="26" t="s">
        <v>21</v>
      </c>
      <c r="J61" s="26" t="s">
        <v>1535</v>
      </c>
      <c r="K61" s="26" t="s">
        <v>1560</v>
      </c>
      <c r="L61" s="26" t="s">
        <v>1537</v>
      </c>
      <c r="M61" s="26" t="s">
        <v>1971</v>
      </c>
      <c r="N61" s="26" t="s">
        <v>1972</v>
      </c>
      <c r="O61" s="26" t="s">
        <v>1973</v>
      </c>
      <c r="P61" s="127"/>
      <c r="Q61" s="129" t="s">
        <v>212</v>
      </c>
      <c r="R61" s="129"/>
      <c r="S61" s="129"/>
      <c r="T61" s="129"/>
      <c r="U61" s="129"/>
      <c r="V61" s="129"/>
      <c r="W61" s="127"/>
      <c r="X61" s="127"/>
      <c r="Y61" s="127"/>
      <c r="Z61" s="127"/>
      <c r="AA61" s="127"/>
    </row>
    <row r="62" spans="1:27">
      <c r="A62" t="s">
        <v>1944</v>
      </c>
      <c r="B62">
        <v>1</v>
      </c>
      <c r="C62">
        <v>2016</v>
      </c>
      <c r="D62" s="26" t="s">
        <v>1974</v>
      </c>
      <c r="E62" s="26" t="s">
        <v>1975</v>
      </c>
      <c r="F62" s="26" t="s">
        <v>1510</v>
      </c>
      <c r="G62" s="26" t="s">
        <v>1976</v>
      </c>
      <c r="H62" s="26" t="s">
        <v>1977</v>
      </c>
      <c r="I62" s="26" t="s">
        <v>29</v>
      </c>
      <c r="J62" s="26" t="s">
        <v>1569</v>
      </c>
      <c r="K62" s="26" t="s">
        <v>1525</v>
      </c>
      <c r="L62" s="26" t="s">
        <v>1571</v>
      </c>
      <c r="M62" s="26" t="s">
        <v>1978</v>
      </c>
      <c r="N62" s="26" t="s">
        <v>1979</v>
      </c>
      <c r="O62" s="26" t="s">
        <v>1980</v>
      </c>
      <c r="P62" s="127"/>
      <c r="Q62" s="127"/>
      <c r="R62" s="127"/>
      <c r="S62" s="127"/>
      <c r="T62" s="127"/>
      <c r="U62" s="127"/>
      <c r="V62" s="127"/>
      <c r="W62" s="128" t="s">
        <v>212</v>
      </c>
      <c r="X62" s="127"/>
      <c r="Y62" s="127"/>
      <c r="Z62" s="127"/>
      <c r="AA62" s="127"/>
    </row>
    <row r="63" spans="1:27">
      <c r="A63" t="s">
        <v>1944</v>
      </c>
      <c r="B63">
        <v>0.79</v>
      </c>
      <c r="C63">
        <v>2014</v>
      </c>
      <c r="D63" s="26" t="s">
        <v>1981</v>
      </c>
      <c r="E63" s="26" t="s">
        <v>1982</v>
      </c>
      <c r="F63" s="26" t="s">
        <v>1510</v>
      </c>
      <c r="G63" s="26" t="s">
        <v>1983</v>
      </c>
      <c r="H63" s="26" t="s">
        <v>1984</v>
      </c>
      <c r="I63" s="26" t="s">
        <v>21</v>
      </c>
      <c r="J63" s="26" t="s">
        <v>1675</v>
      </c>
      <c r="K63" s="26" t="s">
        <v>1635</v>
      </c>
      <c r="L63" s="26" t="s">
        <v>1571</v>
      </c>
      <c r="M63" s="26" t="s">
        <v>1985</v>
      </c>
      <c r="N63" s="26" t="s">
        <v>1986</v>
      </c>
      <c r="O63" s="26" t="s">
        <v>1987</v>
      </c>
      <c r="P63" s="127"/>
      <c r="Q63" s="127"/>
      <c r="R63" s="127"/>
      <c r="S63" s="127"/>
      <c r="T63" s="127"/>
      <c r="U63" s="128" t="s">
        <v>212</v>
      </c>
      <c r="V63" s="127"/>
      <c r="W63" s="127"/>
      <c r="X63" s="127"/>
      <c r="Y63" s="127"/>
      <c r="Z63" s="127"/>
      <c r="AA63" s="127"/>
    </row>
    <row r="64" spans="1:27">
      <c r="A64" t="s">
        <v>1944</v>
      </c>
      <c r="B64">
        <v>6.9</v>
      </c>
      <c r="C64" t="s">
        <v>1988</v>
      </c>
      <c r="D64" s="26" t="s">
        <v>1989</v>
      </c>
      <c r="E64" s="26" t="s">
        <v>1990</v>
      </c>
      <c r="F64" s="26" t="s">
        <v>1510</v>
      </c>
      <c r="G64" s="26" t="s">
        <v>1991</v>
      </c>
      <c r="H64" s="26" t="s">
        <v>1992</v>
      </c>
      <c r="I64" s="26" t="s">
        <v>21</v>
      </c>
      <c r="J64" s="26" t="s">
        <v>1524</v>
      </c>
      <c r="K64" s="26" t="s">
        <v>1993</v>
      </c>
      <c r="L64" s="26" t="s">
        <v>1526</v>
      </c>
      <c r="M64" s="26" t="s">
        <v>1994</v>
      </c>
      <c r="N64" s="26" t="s">
        <v>1995</v>
      </c>
      <c r="O64" s="26" t="s">
        <v>1996</v>
      </c>
      <c r="P64" s="127"/>
      <c r="Q64" s="127"/>
      <c r="R64" s="127"/>
      <c r="S64" s="127"/>
      <c r="T64" s="127"/>
      <c r="U64" s="127"/>
      <c r="V64" s="129" t="s">
        <v>212</v>
      </c>
      <c r="W64" s="129"/>
      <c r="X64" s="129"/>
      <c r="Y64" s="129"/>
      <c r="Z64" s="127"/>
      <c r="AA64" s="127"/>
    </row>
    <row r="65" spans="1:27">
      <c r="A65" t="s">
        <v>1944</v>
      </c>
      <c r="B65">
        <v>0.35</v>
      </c>
      <c r="C65">
        <v>2019</v>
      </c>
      <c r="D65" s="26" t="s">
        <v>1997</v>
      </c>
      <c r="E65" s="26" t="s">
        <v>1998</v>
      </c>
      <c r="F65" s="26" t="s">
        <v>1510</v>
      </c>
      <c r="G65" s="26" t="s">
        <v>1999</v>
      </c>
      <c r="H65" s="26" t="s">
        <v>2000</v>
      </c>
      <c r="I65" s="26" t="s">
        <v>21</v>
      </c>
      <c r="J65" s="26" t="s">
        <v>2001</v>
      </c>
      <c r="K65" s="26" t="s">
        <v>2002</v>
      </c>
      <c r="L65" s="26" t="s">
        <v>1526</v>
      </c>
      <c r="M65" s="26" t="s">
        <v>2003</v>
      </c>
      <c r="N65" s="26" t="s">
        <v>2004</v>
      </c>
      <c r="O65" s="26" t="s">
        <v>2005</v>
      </c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8" t="s">
        <v>212</v>
      </c>
      <c r="AA65" s="127"/>
    </row>
    <row r="66" spans="1:27">
      <c r="A66" t="s">
        <v>1944</v>
      </c>
      <c r="B66">
        <v>1.3</v>
      </c>
      <c r="C66" t="s">
        <v>1959</v>
      </c>
      <c r="D66" s="26" t="s">
        <v>2006</v>
      </c>
      <c r="E66" s="26" t="s">
        <v>2007</v>
      </c>
      <c r="F66" s="26" t="s">
        <v>1510</v>
      </c>
      <c r="G66" s="26" t="s">
        <v>2008</v>
      </c>
      <c r="H66" s="26" t="s">
        <v>2009</v>
      </c>
      <c r="I66" s="26" t="s">
        <v>29</v>
      </c>
      <c r="J66" s="26" t="s">
        <v>1644</v>
      </c>
      <c r="K66" s="26" t="s">
        <v>1525</v>
      </c>
      <c r="L66" s="26" t="s">
        <v>1515</v>
      </c>
      <c r="M66" s="26" t="s">
        <v>2010</v>
      </c>
      <c r="N66" s="26" t="s">
        <v>2011</v>
      </c>
      <c r="O66" s="26" t="s">
        <v>2012</v>
      </c>
      <c r="P66" s="127"/>
      <c r="Q66" s="129" t="s">
        <v>212</v>
      </c>
      <c r="R66" s="129"/>
      <c r="S66" s="129"/>
      <c r="T66" s="129"/>
      <c r="U66" s="129"/>
      <c r="V66" s="127"/>
      <c r="W66" s="127"/>
      <c r="X66" s="127"/>
      <c r="Y66" s="127"/>
      <c r="Z66" s="127"/>
      <c r="AA66" s="127"/>
    </row>
    <row r="67" spans="1:27">
      <c r="A67" t="s">
        <v>41</v>
      </c>
      <c r="B67">
        <v>2.2999999999999998</v>
      </c>
      <c r="C67">
        <v>2013</v>
      </c>
      <c r="D67" s="26" t="s">
        <v>2013</v>
      </c>
      <c r="E67" s="26" t="s">
        <v>2014</v>
      </c>
      <c r="F67" s="26" t="s">
        <v>1510</v>
      </c>
      <c r="G67" s="26" t="s">
        <v>2015</v>
      </c>
      <c r="H67" s="26" t="s">
        <v>2016</v>
      </c>
      <c r="I67" s="26" t="s">
        <v>29</v>
      </c>
      <c r="J67" s="26" t="s">
        <v>1524</v>
      </c>
      <c r="K67" s="26" t="s">
        <v>1525</v>
      </c>
      <c r="L67" s="26" t="s">
        <v>1526</v>
      </c>
      <c r="M67" s="26" t="s">
        <v>2017</v>
      </c>
      <c r="N67" s="26" t="s">
        <v>2018</v>
      </c>
      <c r="O67" s="26" t="s">
        <v>2019</v>
      </c>
      <c r="P67" s="127"/>
      <c r="Q67" s="127"/>
      <c r="R67" s="127"/>
      <c r="S67" s="127"/>
      <c r="T67" s="128" t="s">
        <v>212</v>
      </c>
      <c r="U67" s="127"/>
      <c r="V67" s="127"/>
      <c r="W67" s="127"/>
      <c r="X67" s="127"/>
      <c r="Y67" s="127"/>
      <c r="Z67" s="127"/>
      <c r="AA67" s="127"/>
    </row>
    <row r="68" spans="1:27">
      <c r="A68" t="s">
        <v>1944</v>
      </c>
      <c r="B68">
        <v>4.0999999999999996</v>
      </c>
      <c r="C68">
        <v>2018</v>
      </c>
      <c r="D68" s="26" t="s">
        <v>2020</v>
      </c>
      <c r="E68" s="26" t="s">
        <v>2021</v>
      </c>
      <c r="F68" s="26" t="s">
        <v>1510</v>
      </c>
      <c r="G68" s="26" t="s">
        <v>2022</v>
      </c>
      <c r="H68" s="26" t="s">
        <v>2023</v>
      </c>
      <c r="I68" s="26" t="s">
        <v>25</v>
      </c>
      <c r="J68" s="26" t="s">
        <v>2024</v>
      </c>
      <c r="K68" s="26" t="s">
        <v>1560</v>
      </c>
      <c r="L68" s="26" t="s">
        <v>1537</v>
      </c>
      <c r="M68" s="26" t="s">
        <v>2025</v>
      </c>
      <c r="N68" s="26" t="s">
        <v>2026</v>
      </c>
      <c r="O68" s="26" t="s">
        <v>2027</v>
      </c>
      <c r="P68" s="127"/>
      <c r="Q68" s="127"/>
      <c r="R68" s="127"/>
      <c r="S68" s="127"/>
      <c r="T68" s="127"/>
      <c r="U68" s="127"/>
      <c r="V68" s="127"/>
      <c r="W68" s="127"/>
      <c r="X68" s="127"/>
      <c r="Y68" s="128" t="s">
        <v>212</v>
      </c>
      <c r="Z68" s="127"/>
      <c r="AA68" s="127"/>
    </row>
    <row r="69" spans="1:27">
      <c r="A69" t="s">
        <v>1944</v>
      </c>
      <c r="B69">
        <v>7.66</v>
      </c>
      <c r="C69" t="s">
        <v>2028</v>
      </c>
      <c r="D69" s="26" t="s">
        <v>2029</v>
      </c>
      <c r="E69" s="26" t="s">
        <v>2030</v>
      </c>
      <c r="F69" s="26" t="s">
        <v>1510</v>
      </c>
      <c r="G69" s="26" t="s">
        <v>2031</v>
      </c>
      <c r="H69" s="26" t="s">
        <v>2032</v>
      </c>
      <c r="I69" s="26" t="s">
        <v>21</v>
      </c>
      <c r="J69" s="26" t="s">
        <v>1513</v>
      </c>
      <c r="K69" s="26" t="s">
        <v>2033</v>
      </c>
      <c r="L69" s="26" t="s">
        <v>1515</v>
      </c>
      <c r="M69" s="26" t="s">
        <v>2034</v>
      </c>
      <c r="N69" s="26" t="s">
        <v>2035</v>
      </c>
      <c r="O69" s="26" t="s">
        <v>2036</v>
      </c>
      <c r="P69" s="127"/>
      <c r="Q69" s="127"/>
      <c r="R69" s="127"/>
      <c r="S69" s="127"/>
      <c r="T69" s="129" t="s">
        <v>212</v>
      </c>
      <c r="U69" s="129"/>
      <c r="V69" s="129"/>
      <c r="W69" s="127"/>
      <c r="X69" s="127"/>
      <c r="Y69" s="127"/>
      <c r="Z69" s="127"/>
      <c r="AA69" s="127"/>
    </row>
    <row r="70" spans="1:27">
      <c r="A70" t="s">
        <v>1944</v>
      </c>
      <c r="B70">
        <v>0.32</v>
      </c>
      <c r="C70" t="s">
        <v>1663</v>
      </c>
      <c r="D70" s="26" t="s">
        <v>2037</v>
      </c>
      <c r="E70" s="26" t="s">
        <v>2038</v>
      </c>
      <c r="F70" s="26" t="s">
        <v>1510</v>
      </c>
      <c r="G70" s="26" t="s">
        <v>2039</v>
      </c>
      <c r="H70" s="26" t="s">
        <v>2040</v>
      </c>
      <c r="I70" s="26" t="s">
        <v>21</v>
      </c>
      <c r="J70" s="26" t="s">
        <v>1586</v>
      </c>
      <c r="K70" s="26" t="s">
        <v>2041</v>
      </c>
      <c r="L70" s="26" t="s">
        <v>1515</v>
      </c>
      <c r="M70" s="26" t="s">
        <v>2042</v>
      </c>
      <c r="N70" s="26" t="s">
        <v>2043</v>
      </c>
      <c r="O70" s="26" t="s">
        <v>2044</v>
      </c>
      <c r="P70" s="127"/>
      <c r="Q70" s="129" t="s">
        <v>212</v>
      </c>
      <c r="R70" s="129"/>
      <c r="S70" s="129"/>
      <c r="T70" s="129"/>
      <c r="U70" s="129"/>
      <c r="V70" s="129"/>
      <c r="W70" s="127"/>
      <c r="X70" s="127"/>
      <c r="Y70" s="127"/>
      <c r="Z70" s="127"/>
      <c r="AA70" s="127"/>
    </row>
    <row r="71" spans="1:27">
      <c r="A71" t="s">
        <v>1944</v>
      </c>
      <c r="B71">
        <v>0.61099999999999999</v>
      </c>
      <c r="C71">
        <v>2017</v>
      </c>
      <c r="D71" s="26" t="s">
        <v>2045</v>
      </c>
      <c r="E71" s="26" t="s">
        <v>2046</v>
      </c>
      <c r="F71" s="26" t="s">
        <v>1510</v>
      </c>
      <c r="G71" s="26" t="s">
        <v>2047</v>
      </c>
      <c r="H71" s="26" t="s">
        <v>2048</v>
      </c>
      <c r="I71" s="26" t="s">
        <v>21</v>
      </c>
      <c r="J71" s="26" t="s">
        <v>1569</v>
      </c>
      <c r="K71" s="26" t="s">
        <v>1570</v>
      </c>
      <c r="L71" s="26" t="s">
        <v>1571</v>
      </c>
      <c r="M71" s="26" t="s">
        <v>2049</v>
      </c>
      <c r="N71" s="26" t="s">
        <v>2050</v>
      </c>
      <c r="O71" s="26" t="s">
        <v>2051</v>
      </c>
      <c r="P71" s="127"/>
      <c r="Q71" s="127"/>
      <c r="R71" s="127"/>
      <c r="S71" s="127"/>
      <c r="T71" s="127"/>
      <c r="U71" s="127"/>
      <c r="V71" s="127"/>
      <c r="W71" s="127"/>
      <c r="X71" s="128" t="s">
        <v>212</v>
      </c>
      <c r="Y71" s="127"/>
      <c r="Z71" s="127"/>
      <c r="AA71" s="127"/>
    </row>
    <row r="72" spans="1:27">
      <c r="A72" t="s">
        <v>1944</v>
      </c>
      <c r="B72">
        <v>1.5</v>
      </c>
      <c r="C72">
        <v>2016</v>
      </c>
      <c r="D72" s="26" t="s">
        <v>2052</v>
      </c>
      <c r="E72" s="26" t="s">
        <v>2053</v>
      </c>
      <c r="F72" s="26" t="s">
        <v>1510</v>
      </c>
      <c r="G72" s="26" t="s">
        <v>2054</v>
      </c>
      <c r="H72" s="26" t="s">
        <v>2055</v>
      </c>
      <c r="I72" s="26" t="s">
        <v>29</v>
      </c>
      <c r="J72" s="26" t="s">
        <v>1524</v>
      </c>
      <c r="K72" s="26" t="s">
        <v>1525</v>
      </c>
      <c r="L72" s="26" t="s">
        <v>1526</v>
      </c>
      <c r="M72" s="26" t="s">
        <v>2056</v>
      </c>
      <c r="N72" s="26" t="s">
        <v>2057</v>
      </c>
      <c r="O72" s="26" t="s">
        <v>2058</v>
      </c>
      <c r="P72" s="127"/>
      <c r="Q72" s="127"/>
      <c r="R72" s="127"/>
      <c r="S72" s="127"/>
      <c r="T72" s="127"/>
      <c r="U72" s="127"/>
      <c r="V72" s="127"/>
      <c r="W72" s="128" t="s">
        <v>212</v>
      </c>
      <c r="X72" s="127"/>
      <c r="Y72" s="127"/>
      <c r="Z72" s="127"/>
      <c r="AA72" s="127"/>
    </row>
    <row r="73" spans="1:27">
      <c r="A73" t="s">
        <v>41</v>
      </c>
      <c r="B73">
        <v>5</v>
      </c>
      <c r="C73">
        <v>2013</v>
      </c>
      <c r="D73" s="26" t="s">
        <v>2059</v>
      </c>
      <c r="E73" s="26" t="s">
        <v>2060</v>
      </c>
      <c r="F73" s="26" t="s">
        <v>1510</v>
      </c>
      <c r="G73" s="26" t="s">
        <v>2061</v>
      </c>
      <c r="H73" s="26" t="s">
        <v>2062</v>
      </c>
      <c r="I73" s="26" t="s">
        <v>21</v>
      </c>
      <c r="J73" s="26" t="s">
        <v>1524</v>
      </c>
      <c r="K73" s="26" t="s">
        <v>1993</v>
      </c>
      <c r="L73" s="26" t="s">
        <v>1526</v>
      </c>
      <c r="M73" s="26" t="s">
        <v>2063</v>
      </c>
      <c r="N73" s="26" t="s">
        <v>2064</v>
      </c>
      <c r="O73" s="26" t="s">
        <v>2065</v>
      </c>
      <c r="P73" s="127"/>
      <c r="Q73" s="127"/>
      <c r="R73" s="127"/>
      <c r="S73" s="127"/>
      <c r="T73" s="128" t="s">
        <v>212</v>
      </c>
      <c r="U73" s="127"/>
      <c r="V73" s="127"/>
      <c r="W73" s="127"/>
      <c r="X73" s="127"/>
      <c r="Y73" s="127"/>
      <c r="Z73" s="127"/>
      <c r="AA73" s="127"/>
    </row>
    <row r="74" spans="1:27">
      <c r="A74" t="s">
        <v>1944</v>
      </c>
      <c r="B74">
        <v>6.6</v>
      </c>
      <c r="C74">
        <v>2016</v>
      </c>
      <c r="D74" s="26" t="s">
        <v>2066</v>
      </c>
      <c r="E74" s="26" t="s">
        <v>2067</v>
      </c>
      <c r="F74" s="26" t="s">
        <v>1510</v>
      </c>
      <c r="G74" s="26" t="s">
        <v>2068</v>
      </c>
      <c r="H74" s="26" t="s">
        <v>2069</v>
      </c>
      <c r="I74" s="26" t="s">
        <v>21</v>
      </c>
      <c r="J74" s="26" t="s">
        <v>1524</v>
      </c>
      <c r="K74" s="26" t="s">
        <v>1603</v>
      </c>
      <c r="L74" s="26" t="s">
        <v>1526</v>
      </c>
      <c r="M74" s="26" t="s">
        <v>2070</v>
      </c>
      <c r="N74" s="26" t="s">
        <v>2071</v>
      </c>
      <c r="O74" s="26" t="s">
        <v>2072</v>
      </c>
      <c r="P74" s="127"/>
      <c r="Q74" s="127"/>
      <c r="R74" s="127"/>
      <c r="S74" s="127"/>
      <c r="T74" s="127"/>
      <c r="U74" s="127"/>
      <c r="V74" s="127"/>
      <c r="W74" s="128" t="s">
        <v>212</v>
      </c>
      <c r="X74" s="127"/>
      <c r="Y74" s="127"/>
      <c r="Z74" s="127"/>
      <c r="AA74" s="127"/>
    </row>
    <row r="75" spans="1:27">
      <c r="A75" t="s">
        <v>1944</v>
      </c>
      <c r="B75">
        <v>0.16</v>
      </c>
      <c r="C75" t="s">
        <v>2073</v>
      </c>
      <c r="D75" s="26" t="s">
        <v>2074</v>
      </c>
      <c r="E75" s="26" t="s">
        <v>2075</v>
      </c>
      <c r="F75" s="26" t="s">
        <v>1510</v>
      </c>
      <c r="G75" s="26" t="s">
        <v>2076</v>
      </c>
      <c r="H75" s="26" t="s">
        <v>2077</v>
      </c>
      <c r="I75" s="26" t="s">
        <v>25</v>
      </c>
      <c r="J75" s="26" t="s">
        <v>1569</v>
      </c>
      <c r="K75" s="26" t="s">
        <v>1570</v>
      </c>
      <c r="L75" s="26" t="s">
        <v>1571</v>
      </c>
      <c r="M75" s="26" t="s">
        <v>2078</v>
      </c>
      <c r="N75" s="26" t="s">
        <v>2079</v>
      </c>
      <c r="O75" s="26" t="s">
        <v>2080</v>
      </c>
      <c r="P75" s="129" t="s">
        <v>212</v>
      </c>
      <c r="Q75" s="129"/>
      <c r="R75" s="129"/>
      <c r="S75" s="129"/>
      <c r="T75" s="129"/>
      <c r="U75" s="129"/>
      <c r="V75" s="129"/>
      <c r="W75" s="127"/>
      <c r="X75" s="127"/>
      <c r="Y75" s="127"/>
      <c r="Z75" s="127"/>
      <c r="AA75" s="127"/>
    </row>
    <row r="76" spans="1:27">
      <c r="A76" t="s">
        <v>1944</v>
      </c>
      <c r="B76">
        <v>1.42</v>
      </c>
      <c r="C76">
        <v>2016</v>
      </c>
      <c r="D76" s="26" t="s">
        <v>2081</v>
      </c>
      <c r="E76" s="26" t="s">
        <v>2082</v>
      </c>
      <c r="F76" s="26" t="s">
        <v>1510</v>
      </c>
      <c r="G76" s="26" t="s">
        <v>2083</v>
      </c>
      <c r="H76" s="26" t="s">
        <v>2084</v>
      </c>
      <c r="I76" s="26" t="s">
        <v>29</v>
      </c>
      <c r="J76" s="26" t="s">
        <v>1524</v>
      </c>
      <c r="K76" s="26" t="s">
        <v>1525</v>
      </c>
      <c r="L76" s="26" t="s">
        <v>1526</v>
      </c>
      <c r="M76" s="26" t="s">
        <v>2085</v>
      </c>
      <c r="N76" s="26" t="s">
        <v>2086</v>
      </c>
      <c r="O76" s="26" t="s">
        <v>2087</v>
      </c>
      <c r="P76" s="127"/>
      <c r="Q76" s="127"/>
      <c r="R76" s="127"/>
      <c r="S76" s="127"/>
      <c r="T76" s="127"/>
      <c r="U76" s="127"/>
      <c r="V76" s="127"/>
      <c r="W76" s="128" t="s">
        <v>212</v>
      </c>
      <c r="X76" s="127"/>
      <c r="Y76" s="127"/>
      <c r="Z76" s="127"/>
      <c r="AA76" s="127"/>
    </row>
    <row r="77" spans="1:27">
      <c r="A77" t="s">
        <v>1944</v>
      </c>
      <c r="B77">
        <v>0.3</v>
      </c>
      <c r="C77">
        <v>2020</v>
      </c>
      <c r="D77" s="26" t="s">
        <v>2088</v>
      </c>
      <c r="E77" s="26" t="s">
        <v>2089</v>
      </c>
      <c r="F77" s="26" t="s">
        <v>1510</v>
      </c>
      <c r="G77" s="26" t="s">
        <v>2090</v>
      </c>
      <c r="H77" s="26" t="s">
        <v>2091</v>
      </c>
      <c r="I77" s="26" t="s">
        <v>21</v>
      </c>
      <c r="J77" s="26" t="s">
        <v>1535</v>
      </c>
      <c r="K77" s="26" t="s">
        <v>1560</v>
      </c>
      <c r="L77" s="26" t="s">
        <v>1537</v>
      </c>
      <c r="M77" s="26" t="s">
        <v>2092</v>
      </c>
      <c r="N77" s="26" t="s">
        <v>2093</v>
      </c>
      <c r="O77" s="26" t="s">
        <v>2094</v>
      </c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8" t="s">
        <v>212</v>
      </c>
    </row>
    <row r="78" spans="1:27">
      <c r="A78" t="s">
        <v>1944</v>
      </c>
      <c r="B78">
        <v>1.4</v>
      </c>
      <c r="C78">
        <v>2020</v>
      </c>
      <c r="D78" s="26" t="s">
        <v>2095</v>
      </c>
      <c r="E78" s="26" t="s">
        <v>2096</v>
      </c>
      <c r="F78" s="26" t="s">
        <v>1510</v>
      </c>
      <c r="G78" s="26" t="s">
        <v>2097</v>
      </c>
      <c r="H78" s="26" t="s">
        <v>2098</v>
      </c>
      <c r="I78" s="26" t="s">
        <v>25</v>
      </c>
      <c r="J78" s="26" t="s">
        <v>1644</v>
      </c>
      <c r="K78" s="26" t="s">
        <v>2099</v>
      </c>
      <c r="L78" s="26" t="s">
        <v>1515</v>
      </c>
      <c r="M78" s="26" t="s">
        <v>2100</v>
      </c>
      <c r="N78" s="26" t="s">
        <v>2101</v>
      </c>
      <c r="O78" s="26" t="s">
        <v>2102</v>
      </c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8" t="s">
        <v>212</v>
      </c>
    </row>
    <row r="79" spans="1:27" ht="18.75" customHeight="1">
      <c r="A79" t="s">
        <v>1944</v>
      </c>
      <c r="B79">
        <v>11.4</v>
      </c>
      <c r="C79">
        <v>2015</v>
      </c>
      <c r="D79" s="26" t="s">
        <v>2103</v>
      </c>
      <c r="E79" s="26" t="s">
        <v>2104</v>
      </c>
      <c r="F79" s="26" t="s">
        <v>1510</v>
      </c>
      <c r="G79" s="26" t="s">
        <v>2105</v>
      </c>
      <c r="H79" s="26" t="s">
        <v>2106</v>
      </c>
      <c r="I79" s="26" t="s">
        <v>29</v>
      </c>
      <c r="J79" s="26" t="s">
        <v>1524</v>
      </c>
      <c r="K79" s="26" t="s">
        <v>1525</v>
      </c>
      <c r="L79" s="26" t="s">
        <v>1526</v>
      </c>
      <c r="M79" s="26" t="s">
        <v>2107</v>
      </c>
      <c r="N79" s="26" t="s">
        <v>2108</v>
      </c>
      <c r="O79" s="27" t="s">
        <v>2109</v>
      </c>
      <c r="P79" s="127"/>
      <c r="Q79" s="127"/>
      <c r="R79" s="127"/>
      <c r="S79" s="127"/>
      <c r="T79" s="127"/>
      <c r="U79" s="127"/>
      <c r="V79" s="128" t="s">
        <v>212</v>
      </c>
      <c r="W79" s="127"/>
      <c r="X79" s="127"/>
      <c r="Y79" s="127"/>
      <c r="Z79" s="127"/>
      <c r="AA79" s="127"/>
    </row>
    <row r="80" spans="1:27" ht="18.75" customHeight="1">
      <c r="A80" t="s">
        <v>1944</v>
      </c>
      <c r="B80">
        <v>56</v>
      </c>
      <c r="C80">
        <v>2020</v>
      </c>
      <c r="D80" s="26" t="s">
        <v>2110</v>
      </c>
      <c r="E80" s="26" t="s">
        <v>2111</v>
      </c>
      <c r="F80" s="26" t="s">
        <v>1510</v>
      </c>
      <c r="G80" s="26" t="s">
        <v>2112</v>
      </c>
      <c r="H80" s="26" t="s">
        <v>2113</v>
      </c>
      <c r="I80" s="26" t="s">
        <v>25</v>
      </c>
      <c r="J80" s="26" t="s">
        <v>1644</v>
      </c>
      <c r="K80" s="26" t="s">
        <v>2114</v>
      </c>
      <c r="L80" s="26" t="s">
        <v>1571</v>
      </c>
      <c r="M80" s="26" t="s">
        <v>2115</v>
      </c>
      <c r="N80" s="26" t="s">
        <v>2116</v>
      </c>
      <c r="O80" s="27" t="s">
        <v>2117</v>
      </c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8" t="s">
        <v>212</v>
      </c>
    </row>
    <row r="81" spans="1:27" ht="18.75" customHeight="1">
      <c r="A81" t="s">
        <v>1944</v>
      </c>
      <c r="B81">
        <v>119</v>
      </c>
      <c r="C81" t="s">
        <v>2118</v>
      </c>
      <c r="D81" s="26" t="s">
        <v>2119</v>
      </c>
      <c r="E81" s="26" t="s">
        <v>2120</v>
      </c>
      <c r="F81" s="26" t="s">
        <v>1510</v>
      </c>
      <c r="G81" s="26" t="s">
        <v>2121</v>
      </c>
      <c r="H81" s="26" t="s">
        <v>2122</v>
      </c>
      <c r="I81" s="26" t="s">
        <v>21</v>
      </c>
      <c r="J81" s="26" t="s">
        <v>2123</v>
      </c>
      <c r="K81" s="26" t="s">
        <v>2124</v>
      </c>
      <c r="L81" s="26" t="s">
        <v>1537</v>
      </c>
      <c r="M81" s="26" t="s">
        <v>2125</v>
      </c>
      <c r="N81" s="26" t="s">
        <v>2126</v>
      </c>
      <c r="O81" s="27" t="s">
        <v>2127</v>
      </c>
      <c r="P81" s="127"/>
      <c r="Q81" s="127"/>
      <c r="R81" s="129" t="s">
        <v>212</v>
      </c>
      <c r="S81" s="129"/>
      <c r="T81" s="129"/>
      <c r="U81" s="129"/>
      <c r="V81" s="129"/>
      <c r="W81" s="129"/>
      <c r="X81" s="129"/>
      <c r="Y81" s="129"/>
      <c r="Z81" s="127"/>
      <c r="AA81" s="127"/>
    </row>
    <row r="82" spans="1:27" ht="18.75" customHeight="1">
      <c r="A82" t="s">
        <v>41</v>
      </c>
      <c r="B82">
        <v>18</v>
      </c>
      <c r="C82">
        <v>2013</v>
      </c>
      <c r="D82" s="26" t="s">
        <v>2128</v>
      </c>
      <c r="E82" s="26" t="s">
        <v>2129</v>
      </c>
      <c r="F82" s="26" t="s">
        <v>1510</v>
      </c>
      <c r="G82" s="26" t="s">
        <v>2130</v>
      </c>
      <c r="H82" s="26" t="s">
        <v>2131</v>
      </c>
      <c r="I82" s="26" t="s">
        <v>21</v>
      </c>
      <c r="J82" s="26" t="s">
        <v>1524</v>
      </c>
      <c r="K82" s="26" t="s">
        <v>1916</v>
      </c>
      <c r="L82" s="26" t="s">
        <v>1526</v>
      </c>
      <c r="M82" s="26" t="s">
        <v>2132</v>
      </c>
      <c r="N82" s="26" t="s">
        <v>2133</v>
      </c>
      <c r="O82" s="27" t="s">
        <v>2134</v>
      </c>
      <c r="P82" s="127"/>
      <c r="Q82" s="127"/>
      <c r="R82" s="127"/>
      <c r="S82" s="127"/>
      <c r="T82" s="128" t="s">
        <v>212</v>
      </c>
      <c r="U82" s="127"/>
      <c r="V82" s="127"/>
      <c r="W82" s="127"/>
      <c r="X82" s="127"/>
      <c r="Y82" s="127"/>
      <c r="Z82" s="127"/>
      <c r="AA82" s="127"/>
    </row>
    <row r="83" spans="1:27" ht="18.75" customHeight="1">
      <c r="A83" t="s">
        <v>1944</v>
      </c>
      <c r="B83">
        <v>39</v>
      </c>
      <c r="C83" t="s">
        <v>2135</v>
      </c>
      <c r="D83" s="26" t="s">
        <v>2136</v>
      </c>
      <c r="E83" s="26" t="s">
        <v>2137</v>
      </c>
      <c r="F83" s="26" t="s">
        <v>1510</v>
      </c>
      <c r="G83" s="26" t="s">
        <v>2138</v>
      </c>
      <c r="H83" s="26" t="s">
        <v>2139</v>
      </c>
      <c r="I83" s="26" t="s">
        <v>21</v>
      </c>
      <c r="J83" s="26" t="s">
        <v>1524</v>
      </c>
      <c r="K83" s="26" t="s">
        <v>1603</v>
      </c>
      <c r="L83" s="26" t="s">
        <v>1526</v>
      </c>
      <c r="M83" s="26" t="s">
        <v>2140</v>
      </c>
      <c r="N83" s="26" t="s">
        <v>2141</v>
      </c>
      <c r="O83" s="27" t="s">
        <v>2142</v>
      </c>
      <c r="P83" s="127"/>
      <c r="Q83" s="127"/>
      <c r="R83" s="129" t="s">
        <v>212</v>
      </c>
      <c r="S83" s="129"/>
      <c r="T83" s="129"/>
      <c r="U83" s="129"/>
      <c r="V83" s="129"/>
      <c r="W83" s="129"/>
      <c r="X83" s="129"/>
      <c r="Y83" s="127"/>
      <c r="Z83" s="127"/>
      <c r="AA83" s="127"/>
    </row>
    <row r="84" spans="1:27" ht="18.75" customHeight="1">
      <c r="A84" t="s">
        <v>41</v>
      </c>
      <c r="B84">
        <v>20.5</v>
      </c>
      <c r="C84">
        <v>2013</v>
      </c>
      <c r="D84" s="26" t="s">
        <v>2143</v>
      </c>
      <c r="E84" s="26" t="s">
        <v>2144</v>
      </c>
      <c r="F84" s="26" t="s">
        <v>1510</v>
      </c>
      <c r="G84" s="26" t="s">
        <v>2145</v>
      </c>
      <c r="H84" s="26" t="s">
        <v>2146</v>
      </c>
      <c r="I84" s="26" t="s">
        <v>21</v>
      </c>
      <c r="J84" s="26" t="s">
        <v>1524</v>
      </c>
      <c r="K84" s="26" t="s">
        <v>1603</v>
      </c>
      <c r="L84" s="26" t="s">
        <v>1526</v>
      </c>
      <c r="M84" s="26" t="s">
        <v>2147</v>
      </c>
      <c r="N84" s="26" t="s">
        <v>2148</v>
      </c>
      <c r="O84" s="27" t="s">
        <v>2149</v>
      </c>
      <c r="P84" s="127"/>
      <c r="Q84" s="127"/>
      <c r="R84" s="127"/>
      <c r="S84" s="127"/>
      <c r="T84" s="128" t="s">
        <v>212</v>
      </c>
      <c r="U84" s="127"/>
      <c r="V84" s="127"/>
      <c r="W84" s="127"/>
      <c r="X84" s="127"/>
      <c r="Y84" s="127"/>
      <c r="Z84" s="127"/>
      <c r="AA84" s="127"/>
    </row>
    <row r="85" spans="1:27" ht="18.75" customHeight="1">
      <c r="A85" t="s">
        <v>1944</v>
      </c>
      <c r="B85">
        <v>14.2</v>
      </c>
      <c r="C85" t="s">
        <v>2150</v>
      </c>
      <c r="D85" s="26" t="s">
        <v>2151</v>
      </c>
      <c r="E85" s="26" t="s">
        <v>2152</v>
      </c>
      <c r="F85" s="26" t="s">
        <v>1510</v>
      </c>
      <c r="G85" s="26" t="s">
        <v>2153</v>
      </c>
      <c r="H85" s="26" t="s">
        <v>2154</v>
      </c>
      <c r="I85" s="26" t="s">
        <v>29</v>
      </c>
      <c r="J85" s="26" t="s">
        <v>1524</v>
      </c>
      <c r="K85" s="26" t="s">
        <v>1525</v>
      </c>
      <c r="L85" s="26" t="s">
        <v>1526</v>
      </c>
      <c r="M85" s="26" t="s">
        <v>2155</v>
      </c>
      <c r="N85" s="26" t="s">
        <v>2156</v>
      </c>
      <c r="O85" s="27" t="s">
        <v>2157</v>
      </c>
      <c r="P85" s="127"/>
      <c r="Q85" s="127"/>
      <c r="R85" s="127"/>
      <c r="S85" s="127"/>
      <c r="T85" s="129" t="s">
        <v>212</v>
      </c>
      <c r="U85" s="129"/>
      <c r="V85" s="129"/>
      <c r="W85" s="129"/>
      <c r="X85" s="129"/>
      <c r="Y85" s="129"/>
      <c r="Z85" s="127"/>
      <c r="AA85" s="127"/>
    </row>
    <row r="86" spans="1:27" ht="18.75" customHeight="1">
      <c r="A86" t="s">
        <v>1944</v>
      </c>
      <c r="B86">
        <v>15.1</v>
      </c>
      <c r="C86" t="s">
        <v>2158</v>
      </c>
      <c r="D86" s="26" t="s">
        <v>2159</v>
      </c>
      <c r="E86" s="26" t="s">
        <v>2160</v>
      </c>
      <c r="F86" s="26" t="s">
        <v>1510</v>
      </c>
      <c r="G86" s="26" t="s">
        <v>2161</v>
      </c>
      <c r="H86" s="26" t="s">
        <v>2162</v>
      </c>
      <c r="I86" s="26" t="s">
        <v>21</v>
      </c>
      <c r="J86" s="26" t="s">
        <v>1524</v>
      </c>
      <c r="K86" s="26" t="s">
        <v>1603</v>
      </c>
      <c r="L86" s="26" t="s">
        <v>1526</v>
      </c>
      <c r="M86" s="26" t="s">
        <v>2163</v>
      </c>
      <c r="N86" s="26" t="s">
        <v>2164</v>
      </c>
      <c r="O86" s="27" t="s">
        <v>2165</v>
      </c>
      <c r="P86" s="127"/>
      <c r="Q86" s="127"/>
      <c r="R86" s="127"/>
      <c r="S86" s="127"/>
      <c r="T86" s="129" t="s">
        <v>212</v>
      </c>
      <c r="U86" s="129"/>
      <c r="V86" s="129"/>
      <c r="W86" s="129"/>
      <c r="X86" s="129"/>
      <c r="Y86" s="129"/>
      <c r="Z86" s="127"/>
      <c r="AA86" s="127"/>
    </row>
    <row r="87" spans="1:27" ht="18.75" customHeight="1">
      <c r="A87" t="s">
        <v>41</v>
      </c>
      <c r="B87">
        <v>20.2</v>
      </c>
      <c r="C87">
        <v>2013</v>
      </c>
      <c r="D87" s="26" t="s">
        <v>2166</v>
      </c>
      <c r="E87" s="26" t="s">
        <v>2167</v>
      </c>
      <c r="F87" s="26" t="s">
        <v>1510</v>
      </c>
      <c r="G87" s="26" t="s">
        <v>2168</v>
      </c>
      <c r="H87" s="26" t="s">
        <v>2169</v>
      </c>
      <c r="I87" s="26" t="s">
        <v>25</v>
      </c>
      <c r="J87" s="26" t="s">
        <v>1524</v>
      </c>
      <c r="K87" s="26" t="s">
        <v>1727</v>
      </c>
      <c r="L87" s="26" t="s">
        <v>1526</v>
      </c>
      <c r="M87" s="26" t="s">
        <v>2170</v>
      </c>
      <c r="N87" s="26" t="s">
        <v>2171</v>
      </c>
      <c r="O87" s="27" t="s">
        <v>2172</v>
      </c>
      <c r="P87" s="127"/>
      <c r="Q87" s="127"/>
      <c r="R87" s="127"/>
      <c r="S87" s="127"/>
      <c r="T87" s="128" t="s">
        <v>212</v>
      </c>
      <c r="U87" s="127"/>
      <c r="V87" s="127"/>
      <c r="W87" s="127"/>
      <c r="X87" s="127"/>
      <c r="Y87" s="127"/>
      <c r="Z87" s="127"/>
      <c r="AA87" s="127"/>
    </row>
    <row r="88" spans="1:27" ht="18.75" customHeight="1">
      <c r="A88" t="s">
        <v>1944</v>
      </c>
      <c r="B88">
        <v>39</v>
      </c>
      <c r="C88" t="s">
        <v>2173</v>
      </c>
      <c r="D88" s="26" t="s">
        <v>2174</v>
      </c>
      <c r="E88" s="26" t="s">
        <v>2175</v>
      </c>
      <c r="F88" s="26" t="s">
        <v>1510</v>
      </c>
      <c r="G88" s="26" t="s">
        <v>2176</v>
      </c>
      <c r="H88" s="26" t="s">
        <v>2177</v>
      </c>
      <c r="I88" s="26" t="s">
        <v>21</v>
      </c>
      <c r="J88" s="26" t="s">
        <v>1569</v>
      </c>
      <c r="K88" s="26" t="s">
        <v>2178</v>
      </c>
      <c r="L88" s="26" t="s">
        <v>1571</v>
      </c>
      <c r="M88" s="26" t="s">
        <v>2179</v>
      </c>
      <c r="N88" s="26" t="s">
        <v>2180</v>
      </c>
      <c r="O88" s="27" t="s">
        <v>2181</v>
      </c>
      <c r="P88" s="129" t="s">
        <v>212</v>
      </c>
      <c r="Q88" s="129"/>
      <c r="R88" s="129"/>
      <c r="S88" s="129"/>
      <c r="T88" s="129"/>
      <c r="U88" s="129"/>
      <c r="V88" s="129"/>
      <c r="W88" s="127"/>
      <c r="X88" s="127"/>
      <c r="Y88" s="127"/>
      <c r="Z88" s="127"/>
      <c r="AA88" s="127"/>
    </row>
    <row r="89" spans="1:27" ht="18.75" customHeight="1">
      <c r="A89" t="s">
        <v>41</v>
      </c>
      <c r="B89">
        <v>10</v>
      </c>
      <c r="C89">
        <v>2013</v>
      </c>
      <c r="D89" s="26" t="s">
        <v>2182</v>
      </c>
      <c r="E89" s="26" t="s">
        <v>2183</v>
      </c>
      <c r="F89" s="26" t="s">
        <v>1510</v>
      </c>
      <c r="G89" s="26" t="s">
        <v>2184</v>
      </c>
      <c r="H89" s="26" t="s">
        <v>2185</v>
      </c>
      <c r="I89" s="26" t="s">
        <v>25</v>
      </c>
      <c r="J89" s="26" t="s">
        <v>1569</v>
      </c>
      <c r="K89" s="26" t="s">
        <v>1570</v>
      </c>
      <c r="L89" s="26" t="s">
        <v>1571</v>
      </c>
      <c r="M89" s="26" t="s">
        <v>2186</v>
      </c>
      <c r="N89" s="26" t="s">
        <v>2187</v>
      </c>
      <c r="O89" s="27" t="s">
        <v>2188</v>
      </c>
      <c r="P89" s="127"/>
      <c r="Q89" s="127"/>
      <c r="R89" s="127"/>
      <c r="S89" s="127"/>
      <c r="T89" s="128" t="s">
        <v>212</v>
      </c>
      <c r="U89" s="127"/>
      <c r="V89" s="127"/>
      <c r="W89" s="127"/>
      <c r="X89" s="127"/>
      <c r="Y89" s="127"/>
      <c r="Z89" s="127"/>
      <c r="AA89" s="127"/>
    </row>
    <row r="90" spans="1:27" ht="18.75" customHeight="1">
      <c r="A90" t="s">
        <v>1944</v>
      </c>
      <c r="B90">
        <v>27</v>
      </c>
      <c r="C90" t="s">
        <v>2118</v>
      </c>
      <c r="D90" s="26" t="s">
        <v>2189</v>
      </c>
      <c r="E90" s="26" t="s">
        <v>2190</v>
      </c>
      <c r="F90" s="26" t="s">
        <v>1510</v>
      </c>
      <c r="G90" s="26" t="s">
        <v>2191</v>
      </c>
      <c r="H90" s="26" t="s">
        <v>2192</v>
      </c>
      <c r="I90" s="26" t="s">
        <v>21</v>
      </c>
      <c r="J90" s="26" t="s">
        <v>1675</v>
      </c>
      <c r="K90" s="26" t="s">
        <v>1620</v>
      </c>
      <c r="L90" s="26" t="s">
        <v>1515</v>
      </c>
      <c r="M90" s="26" t="s">
        <v>2193</v>
      </c>
      <c r="N90" s="26" t="s">
        <v>2194</v>
      </c>
      <c r="O90" s="27" t="s">
        <v>2195</v>
      </c>
      <c r="P90" s="127"/>
      <c r="Q90" s="127"/>
      <c r="R90" s="129" t="s">
        <v>212</v>
      </c>
      <c r="S90" s="129"/>
      <c r="T90" s="129"/>
      <c r="U90" s="129"/>
      <c r="V90" s="129"/>
      <c r="W90" s="129"/>
      <c r="X90" s="129"/>
      <c r="Y90" s="129"/>
      <c r="Z90" s="127"/>
      <c r="AA90" s="127"/>
    </row>
    <row r="91" spans="1:27" ht="18.75" customHeight="1">
      <c r="A91" t="s">
        <v>1944</v>
      </c>
      <c r="B91">
        <v>32</v>
      </c>
      <c r="C91">
        <v>2020</v>
      </c>
      <c r="D91" s="26" t="s">
        <v>2196</v>
      </c>
      <c r="E91" s="26" t="s">
        <v>2197</v>
      </c>
      <c r="F91" s="26" t="s">
        <v>1510</v>
      </c>
      <c r="G91" s="26" t="s">
        <v>2198</v>
      </c>
      <c r="H91" s="26" t="s">
        <v>2199</v>
      </c>
      <c r="I91" s="26" t="s">
        <v>25</v>
      </c>
      <c r="J91" s="26" t="s">
        <v>1644</v>
      </c>
      <c r="K91" s="26" t="s">
        <v>1845</v>
      </c>
      <c r="L91" s="26" t="s">
        <v>1571</v>
      </c>
      <c r="M91" s="26" t="s">
        <v>2200</v>
      </c>
      <c r="N91" s="26" t="s">
        <v>2201</v>
      </c>
      <c r="O91" s="27" t="s">
        <v>2202</v>
      </c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8" t="s">
        <v>212</v>
      </c>
    </row>
    <row r="92" spans="1:27" ht="18.75" customHeight="1">
      <c r="A92" t="s">
        <v>1944</v>
      </c>
      <c r="B92">
        <v>109</v>
      </c>
      <c r="C92">
        <v>2020</v>
      </c>
      <c r="D92" s="26" t="s">
        <v>2203</v>
      </c>
      <c r="E92" s="26" t="s">
        <v>2204</v>
      </c>
      <c r="F92" s="26" t="s">
        <v>1510</v>
      </c>
      <c r="G92" s="26" t="s">
        <v>2205</v>
      </c>
      <c r="H92" s="26" t="s">
        <v>2206</v>
      </c>
      <c r="I92" s="26" t="s">
        <v>25</v>
      </c>
      <c r="J92" s="26" t="s">
        <v>1644</v>
      </c>
      <c r="K92" s="26" t="s">
        <v>1845</v>
      </c>
      <c r="L92" s="26" t="s">
        <v>1571</v>
      </c>
      <c r="M92" s="26" t="s">
        <v>2207</v>
      </c>
      <c r="N92" s="26" t="s">
        <v>2208</v>
      </c>
      <c r="O92" s="27" t="s">
        <v>2209</v>
      </c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8" t="s">
        <v>212</v>
      </c>
    </row>
    <row r="93" spans="1:27" ht="18.75" customHeight="1">
      <c r="A93" t="s">
        <v>1944</v>
      </c>
      <c r="B93">
        <v>43.6</v>
      </c>
      <c r="C93" t="s">
        <v>2210</v>
      </c>
      <c r="D93" s="26" t="s">
        <v>2211</v>
      </c>
      <c r="E93" s="26" t="s">
        <v>2212</v>
      </c>
      <c r="F93" s="26" t="s">
        <v>1510</v>
      </c>
      <c r="G93" s="26" t="s">
        <v>2213</v>
      </c>
      <c r="H93" s="26" t="s">
        <v>2214</v>
      </c>
      <c r="I93" s="26" t="s">
        <v>25</v>
      </c>
      <c r="J93" s="26" t="s">
        <v>1535</v>
      </c>
      <c r="K93" s="26" t="s">
        <v>1560</v>
      </c>
      <c r="L93" s="26" t="s">
        <v>1537</v>
      </c>
      <c r="M93" s="26" t="s">
        <v>2215</v>
      </c>
      <c r="N93" s="26" t="s">
        <v>2216</v>
      </c>
      <c r="O93" s="27" t="s">
        <v>2217</v>
      </c>
      <c r="P93" s="127"/>
      <c r="Q93" s="127"/>
      <c r="R93" s="127"/>
      <c r="S93" s="127"/>
      <c r="T93" s="127"/>
      <c r="U93" s="127"/>
      <c r="V93" s="127"/>
      <c r="W93" s="127"/>
      <c r="X93" s="127"/>
      <c r="Y93" s="129" t="s">
        <v>212</v>
      </c>
      <c r="Z93" s="129"/>
      <c r="AA93" s="129"/>
    </row>
    <row r="94" spans="1:27" ht="18.75" customHeight="1">
      <c r="A94" t="s">
        <v>1944</v>
      </c>
      <c r="B94">
        <v>81</v>
      </c>
      <c r="C94" t="s">
        <v>2218</v>
      </c>
      <c r="D94" s="26" t="s">
        <v>2219</v>
      </c>
      <c r="E94" s="26" t="s">
        <v>2220</v>
      </c>
      <c r="F94" s="26" t="s">
        <v>1510</v>
      </c>
      <c r="G94" s="26" t="s">
        <v>2221</v>
      </c>
      <c r="H94" s="26" t="s">
        <v>2222</v>
      </c>
      <c r="I94" s="26" t="s">
        <v>21</v>
      </c>
      <c r="J94" s="26" t="s">
        <v>1644</v>
      </c>
      <c r="K94" s="26" t="s">
        <v>2099</v>
      </c>
      <c r="L94" s="26" t="s">
        <v>1515</v>
      </c>
      <c r="M94" s="26" t="s">
        <v>2223</v>
      </c>
      <c r="N94" s="26" t="s">
        <v>2224</v>
      </c>
      <c r="O94" s="27" t="s">
        <v>2225</v>
      </c>
      <c r="P94" s="127"/>
      <c r="Q94" s="127"/>
      <c r="R94" s="129" t="s">
        <v>212</v>
      </c>
      <c r="S94" s="129"/>
      <c r="T94" s="129"/>
      <c r="U94" s="129"/>
      <c r="V94" s="129"/>
      <c r="W94" s="129"/>
      <c r="X94" s="129"/>
      <c r="Y94" s="129"/>
      <c r="Z94" s="127"/>
      <c r="AA94" s="127"/>
    </row>
    <row r="95" spans="1:27" ht="18.75" customHeight="1">
      <c r="A95" t="s">
        <v>1944</v>
      </c>
      <c r="B95">
        <v>12</v>
      </c>
      <c r="C95" t="s">
        <v>2150</v>
      </c>
      <c r="D95" s="26" t="s">
        <v>2226</v>
      </c>
      <c r="E95" s="26" t="s">
        <v>2227</v>
      </c>
      <c r="F95" s="26" t="s">
        <v>1510</v>
      </c>
      <c r="G95" s="26" t="s">
        <v>2228</v>
      </c>
      <c r="H95" s="26" t="s">
        <v>2229</v>
      </c>
      <c r="I95" s="26" t="s">
        <v>21</v>
      </c>
      <c r="J95" s="26" t="s">
        <v>1524</v>
      </c>
      <c r="K95" s="26" t="s">
        <v>1603</v>
      </c>
      <c r="L95" s="26" t="s">
        <v>1526</v>
      </c>
      <c r="M95" s="26" t="s">
        <v>2230</v>
      </c>
      <c r="N95" s="26" t="s">
        <v>2231</v>
      </c>
      <c r="O95" s="27" t="s">
        <v>2232</v>
      </c>
      <c r="P95" s="127"/>
      <c r="Q95" s="127"/>
      <c r="R95" s="127"/>
      <c r="S95" s="127"/>
      <c r="T95" s="129" t="s">
        <v>212</v>
      </c>
      <c r="U95" s="129"/>
      <c r="V95" s="129"/>
      <c r="W95" s="129"/>
      <c r="X95" s="129"/>
      <c r="Y95" s="129"/>
      <c r="Z95" s="127"/>
      <c r="AA95" s="127"/>
    </row>
    <row r="96" spans="1:27" ht="18.75" customHeight="1">
      <c r="A96" t="s">
        <v>1944</v>
      </c>
      <c r="B96">
        <v>14</v>
      </c>
      <c r="C96">
        <v>2014</v>
      </c>
      <c r="D96" s="26" t="s">
        <v>2233</v>
      </c>
      <c r="E96" s="26" t="s">
        <v>2234</v>
      </c>
      <c r="F96" s="26" t="s">
        <v>1510</v>
      </c>
      <c r="G96" s="26" t="s">
        <v>2235</v>
      </c>
      <c r="H96" s="26" t="s">
        <v>2236</v>
      </c>
      <c r="I96" s="26" t="s">
        <v>29</v>
      </c>
      <c r="J96" s="26" t="s">
        <v>1524</v>
      </c>
      <c r="K96" s="26" t="s">
        <v>1525</v>
      </c>
      <c r="L96" s="26" t="s">
        <v>1526</v>
      </c>
      <c r="M96" s="26" t="s">
        <v>2237</v>
      </c>
      <c r="N96" s="26" t="s">
        <v>2238</v>
      </c>
      <c r="O96" s="27" t="s">
        <v>2239</v>
      </c>
      <c r="P96" s="127"/>
      <c r="Q96" s="127"/>
      <c r="R96" s="127"/>
      <c r="S96" s="127"/>
      <c r="T96" s="127"/>
      <c r="U96" s="128" t="s">
        <v>212</v>
      </c>
      <c r="V96" s="127"/>
      <c r="W96" s="127"/>
      <c r="X96" s="127"/>
      <c r="Y96" s="127"/>
      <c r="Z96" s="127"/>
      <c r="AA96" s="127"/>
    </row>
    <row r="97" spans="1:27" ht="18.75" customHeight="1">
      <c r="A97" t="s">
        <v>1944</v>
      </c>
      <c r="B97">
        <v>750</v>
      </c>
      <c r="C97">
        <v>2015</v>
      </c>
      <c r="D97" s="26" t="s">
        <v>2240</v>
      </c>
      <c r="E97" s="26" t="s">
        <v>2241</v>
      </c>
      <c r="F97" s="26" t="s">
        <v>1510</v>
      </c>
      <c r="G97" s="26" t="s">
        <v>2242</v>
      </c>
      <c r="H97" s="26" t="s">
        <v>2243</v>
      </c>
      <c r="I97" s="26" t="s">
        <v>25</v>
      </c>
      <c r="J97" s="26" t="s">
        <v>2001</v>
      </c>
      <c r="K97" s="26" t="s">
        <v>1603</v>
      </c>
      <c r="L97" s="26" t="s">
        <v>1526</v>
      </c>
      <c r="M97" s="26" t="s">
        <v>2244</v>
      </c>
      <c r="N97" s="26" t="s">
        <v>2245</v>
      </c>
      <c r="O97" s="27" t="s">
        <v>2246</v>
      </c>
      <c r="P97" s="127"/>
      <c r="Q97" s="127"/>
      <c r="R97" s="127"/>
      <c r="S97" s="127"/>
      <c r="T97" s="127"/>
      <c r="U97" s="127"/>
      <c r="V97" s="128" t="s">
        <v>212</v>
      </c>
      <c r="W97" s="127"/>
      <c r="X97" s="127"/>
      <c r="Y97" s="127"/>
      <c r="Z97" s="127"/>
      <c r="AA97" s="127"/>
    </row>
    <row r="98" spans="1:27" ht="18.75" customHeight="1">
      <c r="A98" t="s">
        <v>1944</v>
      </c>
      <c r="B98">
        <v>41</v>
      </c>
      <c r="C98">
        <v>2016</v>
      </c>
      <c r="D98" s="26" t="s">
        <v>2247</v>
      </c>
      <c r="E98" s="26" t="s">
        <v>2248</v>
      </c>
      <c r="F98" s="26" t="s">
        <v>1510</v>
      </c>
      <c r="G98" s="26" t="s">
        <v>2249</v>
      </c>
      <c r="H98" s="26" t="s">
        <v>2250</v>
      </c>
      <c r="I98" s="26" t="s">
        <v>25</v>
      </c>
      <c r="J98" s="26" t="s">
        <v>1644</v>
      </c>
      <c r="K98" s="26" t="s">
        <v>1845</v>
      </c>
      <c r="L98" s="26" t="s">
        <v>1571</v>
      </c>
      <c r="M98" s="26" t="s">
        <v>2251</v>
      </c>
      <c r="N98" s="26" t="s">
        <v>2252</v>
      </c>
      <c r="O98" s="27" t="s">
        <v>2253</v>
      </c>
      <c r="P98" s="127"/>
      <c r="Q98" s="127"/>
      <c r="R98" s="127"/>
      <c r="S98" s="127"/>
      <c r="T98" s="127"/>
      <c r="U98" s="127"/>
      <c r="V98" s="127"/>
      <c r="W98" s="128" t="s">
        <v>212</v>
      </c>
      <c r="X98" s="127"/>
      <c r="Y98" s="127"/>
      <c r="Z98" s="127"/>
      <c r="AA98" s="127"/>
    </row>
    <row r="99" spans="1:27" ht="18.75" customHeight="1">
      <c r="A99" t="s">
        <v>1944</v>
      </c>
      <c r="B99">
        <v>290</v>
      </c>
      <c r="C99" t="s">
        <v>2254</v>
      </c>
      <c r="D99" s="26" t="s">
        <v>2255</v>
      </c>
      <c r="E99" s="26" t="s">
        <v>2256</v>
      </c>
      <c r="F99" s="26" t="s">
        <v>1510</v>
      </c>
      <c r="G99" s="26" t="s">
        <v>2257</v>
      </c>
      <c r="H99" s="26" t="s">
        <v>2258</v>
      </c>
      <c r="I99" s="26" t="s">
        <v>25</v>
      </c>
      <c r="J99" s="26" t="s">
        <v>1644</v>
      </c>
      <c r="K99" s="26" t="s">
        <v>1845</v>
      </c>
      <c r="L99" s="26" t="s">
        <v>1571</v>
      </c>
      <c r="M99" s="26" t="s">
        <v>2259</v>
      </c>
      <c r="N99" s="26" t="s">
        <v>2260</v>
      </c>
      <c r="O99" s="27" t="s">
        <v>2261</v>
      </c>
      <c r="P99" s="127"/>
      <c r="Q99" s="127"/>
      <c r="R99" s="127"/>
      <c r="S99" s="127"/>
      <c r="T99" s="127"/>
      <c r="U99" s="129" t="s">
        <v>212</v>
      </c>
      <c r="V99" s="129"/>
      <c r="W99" s="129"/>
      <c r="X99" s="127"/>
      <c r="Y99" s="127"/>
      <c r="Z99" s="127"/>
      <c r="AA99" s="127"/>
    </row>
    <row r="100" spans="1:27" ht="18.75" customHeight="1">
      <c r="A100" t="s">
        <v>1944</v>
      </c>
      <c r="B100">
        <v>24.5</v>
      </c>
      <c r="C100" t="s">
        <v>2150</v>
      </c>
      <c r="D100" s="26" t="s">
        <v>2262</v>
      </c>
      <c r="E100" s="26" t="s">
        <v>2263</v>
      </c>
      <c r="F100" s="26" t="s">
        <v>1510</v>
      </c>
      <c r="G100" s="26" t="s">
        <v>2264</v>
      </c>
      <c r="H100" s="26" t="s">
        <v>2265</v>
      </c>
      <c r="I100" s="26" t="s">
        <v>21</v>
      </c>
      <c r="J100" s="26" t="s">
        <v>1524</v>
      </c>
      <c r="K100" s="26" t="s">
        <v>1785</v>
      </c>
      <c r="L100" s="26" t="s">
        <v>1526</v>
      </c>
      <c r="M100" s="26" t="s">
        <v>2266</v>
      </c>
      <c r="N100" s="26" t="s">
        <v>2267</v>
      </c>
      <c r="O100" s="27" t="s">
        <v>2268</v>
      </c>
      <c r="P100" s="127"/>
      <c r="Q100" s="127"/>
      <c r="R100" s="127"/>
      <c r="S100" s="127"/>
      <c r="T100" s="129" t="s">
        <v>212</v>
      </c>
      <c r="U100" s="129"/>
      <c r="V100" s="129"/>
      <c r="W100" s="129"/>
      <c r="X100" s="129"/>
      <c r="Y100" s="129"/>
      <c r="Z100" s="127"/>
      <c r="AA100" s="127"/>
    </row>
    <row r="101" spans="1:27" ht="18.75" customHeight="1">
      <c r="A101" t="s">
        <v>1944</v>
      </c>
      <c r="B101">
        <v>35.700000000000003</v>
      </c>
      <c r="C101" t="s">
        <v>2150</v>
      </c>
      <c r="D101" s="26" t="s">
        <v>2269</v>
      </c>
      <c r="E101" s="26" t="s">
        <v>2270</v>
      </c>
      <c r="F101" s="26" t="s">
        <v>1510</v>
      </c>
      <c r="G101" s="26" t="s">
        <v>2271</v>
      </c>
      <c r="H101" s="26" t="s">
        <v>2272</v>
      </c>
      <c r="I101" s="26" t="s">
        <v>21</v>
      </c>
      <c r="J101" s="26" t="s">
        <v>1524</v>
      </c>
      <c r="K101" s="26" t="s">
        <v>1785</v>
      </c>
      <c r="L101" s="26" t="s">
        <v>1526</v>
      </c>
      <c r="M101" s="26" t="s">
        <v>2273</v>
      </c>
      <c r="N101" s="26" t="s">
        <v>2274</v>
      </c>
      <c r="O101" s="27" t="s">
        <v>2275</v>
      </c>
      <c r="P101" s="127"/>
      <c r="Q101" s="127"/>
      <c r="R101" s="127"/>
      <c r="S101" s="127"/>
      <c r="T101" s="129" t="s">
        <v>212</v>
      </c>
      <c r="U101" s="129"/>
      <c r="V101" s="129"/>
      <c r="W101" s="129"/>
      <c r="X101" s="129"/>
      <c r="Y101" s="129"/>
      <c r="Z101" s="127"/>
      <c r="AA101" s="127"/>
    </row>
    <row r="102" spans="1:27" ht="18.75" customHeight="1">
      <c r="A102" t="s">
        <v>1944</v>
      </c>
      <c r="B102">
        <v>8.92</v>
      </c>
      <c r="C102">
        <v>2017</v>
      </c>
      <c r="D102" s="26" t="s">
        <v>2276</v>
      </c>
      <c r="E102" s="26" t="s">
        <v>2277</v>
      </c>
      <c r="F102" s="26" t="s">
        <v>1510</v>
      </c>
      <c r="G102" s="26" t="s">
        <v>2278</v>
      </c>
      <c r="H102" s="26" t="s">
        <v>2279</v>
      </c>
      <c r="I102" s="26" t="s">
        <v>21</v>
      </c>
      <c r="J102" s="26" t="s">
        <v>2280</v>
      </c>
      <c r="K102" s="26" t="s">
        <v>1603</v>
      </c>
      <c r="L102" s="26" t="s">
        <v>1526</v>
      </c>
      <c r="M102" s="26" t="s">
        <v>2281</v>
      </c>
      <c r="N102" s="26" t="s">
        <v>2282</v>
      </c>
      <c r="O102" s="27" t="s">
        <v>2283</v>
      </c>
      <c r="P102" s="127"/>
      <c r="Q102" s="127"/>
      <c r="R102" s="127"/>
      <c r="S102" s="127"/>
      <c r="T102" s="127"/>
      <c r="U102" s="127"/>
      <c r="V102" s="127"/>
      <c r="W102" s="127"/>
      <c r="X102" s="128" t="s">
        <v>212</v>
      </c>
      <c r="Y102" s="127"/>
      <c r="Z102" s="127"/>
      <c r="AA102" s="127"/>
    </row>
    <row r="103" spans="1:27" ht="18.75" customHeight="1">
      <c r="A103" t="s">
        <v>1944</v>
      </c>
      <c r="B103">
        <v>41.1</v>
      </c>
      <c r="C103" t="s">
        <v>2284</v>
      </c>
      <c r="D103" s="26" t="s">
        <v>2285</v>
      </c>
      <c r="E103" s="26" t="s">
        <v>2286</v>
      </c>
      <c r="F103" s="26" t="s">
        <v>1510</v>
      </c>
      <c r="G103" s="26" t="s">
        <v>2287</v>
      </c>
      <c r="H103" s="26" t="s">
        <v>2288</v>
      </c>
      <c r="I103" s="26" t="s">
        <v>21</v>
      </c>
      <c r="J103" s="26" t="s">
        <v>1535</v>
      </c>
      <c r="K103" s="26" t="s">
        <v>1560</v>
      </c>
      <c r="L103" s="26" t="s">
        <v>1537</v>
      </c>
      <c r="M103" s="26" t="s">
        <v>2289</v>
      </c>
      <c r="N103" s="26" t="s">
        <v>2290</v>
      </c>
      <c r="O103" s="27" t="s">
        <v>2291</v>
      </c>
      <c r="P103" s="127"/>
      <c r="Q103" s="127"/>
      <c r="R103" s="127"/>
      <c r="S103" s="127"/>
      <c r="T103" s="127"/>
      <c r="U103" s="127"/>
      <c r="V103" s="127"/>
      <c r="W103" s="127"/>
      <c r="X103" s="129" t="s">
        <v>212</v>
      </c>
      <c r="Y103" s="129"/>
      <c r="Z103" s="129"/>
      <c r="AA103" s="129"/>
    </row>
    <row r="104" spans="1:27" ht="18.75" customHeight="1">
      <c r="A104" t="s">
        <v>1944</v>
      </c>
      <c r="B104">
        <v>25</v>
      </c>
      <c r="C104">
        <v>2020</v>
      </c>
      <c r="D104" s="26" t="s">
        <v>2292</v>
      </c>
      <c r="E104" s="26" t="s">
        <v>2293</v>
      </c>
      <c r="F104" s="26" t="s">
        <v>1510</v>
      </c>
      <c r="G104" s="26" t="s">
        <v>2294</v>
      </c>
      <c r="H104" s="26" t="s">
        <v>2295</v>
      </c>
      <c r="I104" s="26" t="s">
        <v>25</v>
      </c>
      <c r="J104" s="26" t="s">
        <v>1644</v>
      </c>
      <c r="K104" s="26" t="s">
        <v>1845</v>
      </c>
      <c r="L104" s="26" t="s">
        <v>1571</v>
      </c>
      <c r="M104" s="26" t="s">
        <v>2296</v>
      </c>
      <c r="N104" s="26" t="s">
        <v>2297</v>
      </c>
      <c r="O104" s="27" t="s">
        <v>2298</v>
      </c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8" t="s">
        <v>212</v>
      </c>
    </row>
    <row r="105" spans="1:27" ht="18.75" customHeight="1">
      <c r="A105" t="s">
        <v>41</v>
      </c>
      <c r="B105">
        <v>27</v>
      </c>
      <c r="C105">
        <v>2013</v>
      </c>
      <c r="D105" s="26" t="s">
        <v>2299</v>
      </c>
      <c r="E105" s="26" t="s">
        <v>2300</v>
      </c>
      <c r="F105" s="26" t="s">
        <v>1510</v>
      </c>
      <c r="G105" s="26" t="s">
        <v>2301</v>
      </c>
      <c r="H105" s="26" t="s">
        <v>2302</v>
      </c>
      <c r="I105" s="26" t="s">
        <v>25</v>
      </c>
      <c r="J105" s="26" t="s">
        <v>1524</v>
      </c>
      <c r="K105" s="26" t="s">
        <v>1785</v>
      </c>
      <c r="L105" s="26" t="s">
        <v>1526</v>
      </c>
      <c r="M105" s="26" t="s">
        <v>2303</v>
      </c>
      <c r="N105" s="26" t="s">
        <v>2304</v>
      </c>
      <c r="O105" s="27" t="s">
        <v>2305</v>
      </c>
      <c r="P105" s="127"/>
      <c r="Q105" s="127"/>
      <c r="R105" s="127"/>
      <c r="S105" s="127"/>
      <c r="T105" s="128" t="s">
        <v>212</v>
      </c>
      <c r="U105" s="127"/>
      <c r="V105" s="127"/>
      <c r="W105" s="127"/>
      <c r="X105" s="127"/>
      <c r="Y105" s="127"/>
      <c r="Z105" s="127"/>
      <c r="AA105" s="127"/>
    </row>
    <row r="106" spans="1:27" ht="18.75" customHeight="1">
      <c r="A106" t="s">
        <v>41</v>
      </c>
      <c r="B106">
        <v>7.2</v>
      </c>
      <c r="C106">
        <v>2013</v>
      </c>
      <c r="D106" s="26" t="s">
        <v>2306</v>
      </c>
      <c r="E106" s="26" t="s">
        <v>2307</v>
      </c>
      <c r="F106" s="26" t="s">
        <v>1510</v>
      </c>
      <c r="G106" s="26" t="s">
        <v>2308</v>
      </c>
      <c r="H106" s="26" t="s">
        <v>2309</v>
      </c>
      <c r="I106" s="26" t="s">
        <v>29</v>
      </c>
      <c r="J106" s="26" t="s">
        <v>1524</v>
      </c>
      <c r="K106" s="26" t="s">
        <v>1525</v>
      </c>
      <c r="L106" s="26" t="s">
        <v>1526</v>
      </c>
      <c r="M106" s="26" t="s">
        <v>2310</v>
      </c>
      <c r="N106" s="26" t="s">
        <v>2311</v>
      </c>
      <c r="O106" s="27" t="s">
        <v>2312</v>
      </c>
      <c r="P106" s="127"/>
      <c r="Q106" s="127"/>
      <c r="R106" s="127"/>
      <c r="S106" s="127"/>
      <c r="T106" s="128" t="s">
        <v>212</v>
      </c>
      <c r="U106" s="127"/>
      <c r="V106" s="127"/>
      <c r="W106" s="127"/>
      <c r="X106" s="127"/>
      <c r="Y106" s="127"/>
      <c r="Z106" s="127"/>
      <c r="AA106" s="127"/>
    </row>
    <row r="107" spans="1:27" ht="18.75" customHeight="1">
      <c r="A107" t="s">
        <v>41</v>
      </c>
      <c r="B107">
        <v>12</v>
      </c>
      <c r="C107">
        <v>2015</v>
      </c>
      <c r="D107" s="26" t="s">
        <v>2313</v>
      </c>
      <c r="E107" s="26" t="s">
        <v>2314</v>
      </c>
      <c r="F107" s="26" t="s">
        <v>1510</v>
      </c>
      <c r="G107" s="26" t="s">
        <v>2315</v>
      </c>
      <c r="H107" s="26" t="s">
        <v>2316</v>
      </c>
      <c r="I107" s="26" t="s">
        <v>25</v>
      </c>
      <c r="J107" s="26" t="s">
        <v>1524</v>
      </c>
      <c r="K107" s="26" t="s">
        <v>2317</v>
      </c>
      <c r="L107" s="26" t="s">
        <v>1526</v>
      </c>
      <c r="M107" s="26" t="s">
        <v>2318</v>
      </c>
      <c r="N107" s="26" t="s">
        <v>2319</v>
      </c>
      <c r="O107" s="27" t="s">
        <v>2320</v>
      </c>
      <c r="P107" s="127"/>
      <c r="Q107" s="127"/>
      <c r="R107" s="127"/>
      <c r="S107" s="127"/>
      <c r="T107" s="127"/>
      <c r="U107" s="127"/>
      <c r="V107" s="128" t="s">
        <v>212</v>
      </c>
      <c r="W107" s="127"/>
      <c r="X107" s="127"/>
      <c r="Y107" s="127"/>
      <c r="Z107" s="127"/>
      <c r="AA107" s="127"/>
    </row>
    <row r="108" spans="1:27" ht="18.75" customHeight="1">
      <c r="A108" t="s">
        <v>41</v>
      </c>
      <c r="B108">
        <v>160</v>
      </c>
      <c r="C108">
        <v>2018</v>
      </c>
      <c r="D108" s="26" t="s">
        <v>2321</v>
      </c>
      <c r="E108" s="26" t="s">
        <v>2322</v>
      </c>
      <c r="F108" s="26" t="s">
        <v>1510</v>
      </c>
      <c r="G108" s="26" t="s">
        <v>2323</v>
      </c>
      <c r="H108" s="26" t="s">
        <v>2324</v>
      </c>
      <c r="I108" s="26" t="s">
        <v>21</v>
      </c>
      <c r="J108" s="26" t="s">
        <v>2325</v>
      </c>
      <c r="K108" s="26" t="s">
        <v>2326</v>
      </c>
      <c r="L108" s="26" t="s">
        <v>1537</v>
      </c>
      <c r="M108" s="26" t="s">
        <v>2327</v>
      </c>
      <c r="N108" s="26" t="s">
        <v>2328</v>
      </c>
      <c r="O108" s="27" t="s">
        <v>2329</v>
      </c>
      <c r="P108" s="127"/>
      <c r="Q108" s="127"/>
      <c r="R108" s="127"/>
      <c r="S108" s="127"/>
      <c r="T108" s="127"/>
      <c r="U108" s="127"/>
      <c r="V108" s="127"/>
      <c r="W108" s="127"/>
      <c r="X108" s="127"/>
      <c r="Y108" s="128" t="s">
        <v>212</v>
      </c>
      <c r="Z108" s="127"/>
      <c r="AA108" s="127"/>
    </row>
    <row r="109" spans="1:27" ht="18.75" customHeight="1">
      <c r="A109" t="s">
        <v>41</v>
      </c>
      <c r="B109">
        <v>202</v>
      </c>
      <c r="C109" t="s">
        <v>2218</v>
      </c>
      <c r="D109" s="26" t="s">
        <v>2330</v>
      </c>
      <c r="E109" s="26" t="s">
        <v>2331</v>
      </c>
      <c r="F109" s="26" t="s">
        <v>1510</v>
      </c>
      <c r="G109" s="26" t="s">
        <v>2332</v>
      </c>
      <c r="H109" s="26" t="s">
        <v>2333</v>
      </c>
      <c r="I109" s="26" t="s">
        <v>21</v>
      </c>
      <c r="J109" s="26" t="s">
        <v>1644</v>
      </c>
      <c r="K109" s="26" t="s">
        <v>2099</v>
      </c>
      <c r="L109" s="26" t="s">
        <v>1515</v>
      </c>
      <c r="M109" s="26" t="s">
        <v>2334</v>
      </c>
      <c r="N109" s="26" t="s">
        <v>2335</v>
      </c>
      <c r="O109" s="27" t="s">
        <v>2336</v>
      </c>
      <c r="P109" s="127"/>
      <c r="Q109" s="127"/>
      <c r="R109" s="129" t="s">
        <v>212</v>
      </c>
      <c r="S109" s="129"/>
      <c r="T109" s="129"/>
      <c r="U109" s="129"/>
      <c r="V109" s="129"/>
      <c r="W109" s="129"/>
      <c r="X109" s="129"/>
      <c r="Y109" s="129"/>
      <c r="Z109" s="127"/>
      <c r="AA109" s="127"/>
    </row>
    <row r="110" spans="1:27" ht="18.75" customHeight="1">
      <c r="A110" t="s">
        <v>41</v>
      </c>
      <c r="B110">
        <v>19.5</v>
      </c>
      <c r="C110" t="s">
        <v>2337</v>
      </c>
      <c r="D110" s="26" t="s">
        <v>2338</v>
      </c>
      <c r="E110" s="26" t="s">
        <v>2339</v>
      </c>
      <c r="F110" s="26" t="s">
        <v>1510</v>
      </c>
      <c r="G110" s="26" t="s">
        <v>2340</v>
      </c>
      <c r="H110" s="26" t="s">
        <v>2341</v>
      </c>
      <c r="I110" s="26" t="s">
        <v>21</v>
      </c>
      <c r="J110" s="26" t="s">
        <v>1524</v>
      </c>
      <c r="K110" s="26" t="s">
        <v>1603</v>
      </c>
      <c r="L110" s="26" t="s">
        <v>1526</v>
      </c>
      <c r="M110" s="26" t="s">
        <v>2342</v>
      </c>
      <c r="N110" s="26" t="s">
        <v>2343</v>
      </c>
      <c r="O110" s="27" t="s">
        <v>2344</v>
      </c>
      <c r="P110" s="127"/>
      <c r="Q110" s="127"/>
      <c r="R110" s="127"/>
      <c r="S110" s="127"/>
      <c r="T110" s="129" t="s">
        <v>212</v>
      </c>
      <c r="U110" s="129"/>
      <c r="V110" s="127"/>
      <c r="W110" s="127"/>
      <c r="X110" s="127"/>
      <c r="Y110" s="127"/>
      <c r="Z110" s="127"/>
      <c r="AA110" s="127"/>
    </row>
    <row r="111" spans="1:27" ht="18.75" customHeight="1">
      <c r="A111" t="s">
        <v>41</v>
      </c>
      <c r="B111">
        <v>11.4</v>
      </c>
      <c r="C111" t="s">
        <v>2254</v>
      </c>
      <c r="D111" s="26" t="s">
        <v>2345</v>
      </c>
      <c r="E111" s="26" t="s">
        <v>2346</v>
      </c>
      <c r="F111" s="26" t="s">
        <v>1510</v>
      </c>
      <c r="G111" s="26" t="s">
        <v>2347</v>
      </c>
      <c r="H111" s="26" t="s">
        <v>2348</v>
      </c>
      <c r="I111" s="26" t="s">
        <v>21</v>
      </c>
      <c r="J111" s="26" t="s">
        <v>2001</v>
      </c>
      <c r="K111" s="26" t="s">
        <v>1603</v>
      </c>
      <c r="L111" s="26" t="s">
        <v>1526</v>
      </c>
      <c r="M111" s="26" t="s">
        <v>2349</v>
      </c>
      <c r="N111" s="26" t="s">
        <v>2350</v>
      </c>
      <c r="O111" s="27" t="s">
        <v>2351</v>
      </c>
      <c r="P111" s="127"/>
      <c r="Q111" s="127"/>
      <c r="R111" s="127"/>
      <c r="S111" s="127"/>
      <c r="T111" s="127"/>
      <c r="U111" s="129" t="s">
        <v>212</v>
      </c>
      <c r="V111" s="129"/>
      <c r="W111" s="129"/>
      <c r="X111" s="127"/>
      <c r="Y111" s="127"/>
      <c r="Z111" s="127"/>
      <c r="AA111" s="127"/>
    </row>
    <row r="112" spans="1:27" ht="18.75" customHeight="1">
      <c r="A112" t="s">
        <v>41</v>
      </c>
      <c r="B112">
        <v>22</v>
      </c>
      <c r="C112">
        <v>2020</v>
      </c>
      <c r="D112" s="26" t="s">
        <v>2352</v>
      </c>
      <c r="E112" s="26" t="s">
        <v>2353</v>
      </c>
      <c r="F112" s="26" t="s">
        <v>1510</v>
      </c>
      <c r="G112" s="26" t="s">
        <v>2354</v>
      </c>
      <c r="H112" s="26" t="s">
        <v>2355</v>
      </c>
      <c r="I112" s="26" t="s">
        <v>25</v>
      </c>
      <c r="J112" s="26" t="s">
        <v>1644</v>
      </c>
      <c r="K112" s="26" t="s">
        <v>2114</v>
      </c>
      <c r="L112" s="26" t="s">
        <v>1571</v>
      </c>
      <c r="M112" s="26" t="s">
        <v>2356</v>
      </c>
      <c r="N112" s="26" t="s">
        <v>2357</v>
      </c>
      <c r="O112" s="27" t="s">
        <v>2358</v>
      </c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8" t="s">
        <v>212</v>
      </c>
    </row>
    <row r="113" spans="1:27">
      <c r="A113" t="s">
        <v>41</v>
      </c>
      <c r="B113">
        <v>10</v>
      </c>
      <c r="C113">
        <v>2020</v>
      </c>
      <c r="D113" s="26" t="s">
        <v>2359</v>
      </c>
      <c r="E113" s="26" t="s">
        <v>2360</v>
      </c>
      <c r="F113" s="26" t="s">
        <v>1510</v>
      </c>
      <c r="G113" s="26" t="s">
        <v>2361</v>
      </c>
      <c r="H113" s="26" t="s">
        <v>2362</v>
      </c>
      <c r="I113" s="26" t="s">
        <v>25</v>
      </c>
      <c r="J113" s="26" t="s">
        <v>1644</v>
      </c>
      <c r="K113" s="26" t="s">
        <v>2114</v>
      </c>
      <c r="L113" s="26" t="s">
        <v>1571</v>
      </c>
      <c r="M113" s="26" t="s">
        <v>2363</v>
      </c>
      <c r="N113" s="26" t="s">
        <v>2364</v>
      </c>
      <c r="O113" s="26" t="s">
        <v>2365</v>
      </c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8" t="s">
        <v>212</v>
      </c>
    </row>
    <row r="114" spans="1:27">
      <c r="A114" t="s">
        <v>41</v>
      </c>
      <c r="B114">
        <v>10</v>
      </c>
      <c r="C114">
        <v>2020</v>
      </c>
      <c r="D114" s="26" t="s">
        <v>2366</v>
      </c>
      <c r="E114" s="26" t="s">
        <v>2367</v>
      </c>
      <c r="F114" s="26" t="s">
        <v>1510</v>
      </c>
      <c r="G114" s="26" t="s">
        <v>2368</v>
      </c>
      <c r="H114" s="26" t="s">
        <v>2369</v>
      </c>
      <c r="I114" s="26" t="s">
        <v>21</v>
      </c>
      <c r="J114" s="26" t="s">
        <v>1619</v>
      </c>
      <c r="K114" s="26" t="s">
        <v>1620</v>
      </c>
      <c r="L114" s="26" t="s">
        <v>1515</v>
      </c>
      <c r="M114" s="26" t="s">
        <v>2370</v>
      </c>
      <c r="N114" s="26" t="s">
        <v>2371</v>
      </c>
      <c r="O114" s="26" t="s">
        <v>2372</v>
      </c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8" t="s">
        <v>212</v>
      </c>
    </row>
    <row r="115" spans="1:27">
      <c r="A115" t="s">
        <v>41</v>
      </c>
      <c r="B115">
        <v>9.1</v>
      </c>
      <c r="C115">
        <v>2015</v>
      </c>
      <c r="D115" s="26" t="s">
        <v>2373</v>
      </c>
      <c r="E115" s="26" t="s">
        <v>2374</v>
      </c>
      <c r="F115" s="26" t="s">
        <v>1510</v>
      </c>
      <c r="G115" s="26" t="s">
        <v>2375</v>
      </c>
      <c r="H115" s="26" t="s">
        <v>2376</v>
      </c>
      <c r="I115" s="26" t="s">
        <v>21</v>
      </c>
      <c r="J115" s="26" t="s">
        <v>1619</v>
      </c>
      <c r="K115" s="26" t="s">
        <v>1620</v>
      </c>
      <c r="L115" s="26" t="s">
        <v>1515</v>
      </c>
      <c r="M115" s="26" t="s">
        <v>2377</v>
      </c>
      <c r="N115" s="26" t="s">
        <v>2378</v>
      </c>
      <c r="O115" s="26" t="s">
        <v>2379</v>
      </c>
      <c r="P115" s="127"/>
      <c r="Q115" s="127"/>
      <c r="R115" s="127"/>
      <c r="S115" s="127"/>
      <c r="T115" s="127"/>
      <c r="U115" s="127"/>
      <c r="V115" s="128" t="s">
        <v>212</v>
      </c>
      <c r="W115" s="127"/>
      <c r="X115" s="127"/>
      <c r="Y115" s="127"/>
      <c r="Z115" s="127"/>
      <c r="AA115" s="127"/>
    </row>
    <row r="116" spans="1:27">
      <c r="A116" t="s">
        <v>41</v>
      </c>
      <c r="B116">
        <v>48.8</v>
      </c>
      <c r="C116" t="s">
        <v>2380</v>
      </c>
      <c r="D116" s="26" t="s">
        <v>2381</v>
      </c>
      <c r="E116" s="26" t="s">
        <v>2382</v>
      </c>
      <c r="F116" s="26" t="s">
        <v>1510</v>
      </c>
      <c r="G116" s="26" t="s">
        <v>2383</v>
      </c>
      <c r="H116" s="26" t="s">
        <v>2384</v>
      </c>
      <c r="I116" s="26" t="s">
        <v>25</v>
      </c>
      <c r="J116" s="26" t="s">
        <v>1535</v>
      </c>
      <c r="K116" s="26" t="s">
        <v>1560</v>
      </c>
      <c r="L116" s="26" t="s">
        <v>1537</v>
      </c>
      <c r="M116" s="26" t="s">
        <v>2385</v>
      </c>
      <c r="N116" s="26" t="s">
        <v>2386</v>
      </c>
      <c r="O116" s="26" t="s">
        <v>2387</v>
      </c>
      <c r="P116" s="127"/>
      <c r="Q116" s="127"/>
      <c r="R116" s="127"/>
      <c r="S116" s="127"/>
      <c r="T116" s="127"/>
      <c r="U116" s="127"/>
      <c r="V116" s="129" t="s">
        <v>212</v>
      </c>
      <c r="W116" s="129"/>
      <c r="X116" s="129"/>
      <c r="Y116" s="129"/>
      <c r="Z116" s="129"/>
      <c r="AA116" s="129"/>
    </row>
    <row r="117" spans="1:27">
      <c r="A117" t="s">
        <v>41</v>
      </c>
      <c r="B117">
        <v>16.600000000000001</v>
      </c>
      <c r="C117">
        <v>2020</v>
      </c>
      <c r="D117" s="26" t="s">
        <v>2388</v>
      </c>
      <c r="E117" s="26" t="s">
        <v>2389</v>
      </c>
      <c r="F117" s="26" t="s">
        <v>1510</v>
      </c>
      <c r="G117" s="26" t="s">
        <v>2390</v>
      </c>
      <c r="H117" s="26" t="s">
        <v>2391</v>
      </c>
      <c r="I117" s="26" t="s">
        <v>25</v>
      </c>
      <c r="J117" s="26" t="s">
        <v>1535</v>
      </c>
      <c r="K117" s="26" t="s">
        <v>1560</v>
      </c>
      <c r="L117" s="26" t="s">
        <v>1537</v>
      </c>
      <c r="M117" s="26" t="s">
        <v>2392</v>
      </c>
      <c r="N117" s="26" t="s">
        <v>2393</v>
      </c>
      <c r="O117" s="26" t="s">
        <v>2394</v>
      </c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8" t="s">
        <v>212</v>
      </c>
    </row>
    <row r="118" spans="1:27">
      <c r="A118" t="s">
        <v>41</v>
      </c>
      <c r="B118">
        <v>20</v>
      </c>
      <c r="C118">
        <v>2016</v>
      </c>
      <c r="D118" s="26" t="s">
        <v>2395</v>
      </c>
      <c r="E118" s="26" t="s">
        <v>2396</v>
      </c>
      <c r="F118" s="26" t="s">
        <v>1510</v>
      </c>
      <c r="G118" s="26" t="s">
        <v>2397</v>
      </c>
      <c r="H118" s="26" t="s">
        <v>2398</v>
      </c>
      <c r="I118" s="26" t="s">
        <v>21</v>
      </c>
      <c r="J118" s="26" t="s">
        <v>1524</v>
      </c>
      <c r="K118" s="26" t="s">
        <v>1603</v>
      </c>
      <c r="L118" s="26" t="s">
        <v>1526</v>
      </c>
      <c r="M118" s="26" t="s">
        <v>2399</v>
      </c>
      <c r="N118" s="26" t="s">
        <v>2400</v>
      </c>
      <c r="O118" s="26" t="s">
        <v>2401</v>
      </c>
      <c r="P118" s="127"/>
      <c r="Q118" s="127"/>
      <c r="R118" s="127"/>
      <c r="S118" s="127"/>
      <c r="T118" s="127"/>
      <c r="U118" s="127"/>
      <c r="V118" s="127"/>
      <c r="W118" s="128" t="s">
        <v>212</v>
      </c>
      <c r="X118" s="127"/>
      <c r="Y118" s="127"/>
      <c r="Z118" s="127"/>
      <c r="AA118" s="127"/>
    </row>
    <row r="119" spans="1:27">
      <c r="A119" t="s">
        <v>41</v>
      </c>
      <c r="B119">
        <v>10.1</v>
      </c>
      <c r="C119" t="s">
        <v>2402</v>
      </c>
      <c r="D119" s="26" t="s">
        <v>2403</v>
      </c>
      <c r="E119" s="26" t="s">
        <v>2404</v>
      </c>
      <c r="F119" s="26" t="s">
        <v>1510</v>
      </c>
      <c r="G119" s="26" t="s">
        <v>2405</v>
      </c>
      <c r="H119" s="26" t="s">
        <v>2406</v>
      </c>
      <c r="I119" s="26" t="s">
        <v>21</v>
      </c>
      <c r="J119" s="26" t="s">
        <v>1524</v>
      </c>
      <c r="K119" s="26" t="s">
        <v>1603</v>
      </c>
      <c r="L119" s="26" t="s">
        <v>1526</v>
      </c>
      <c r="M119" s="26" t="s">
        <v>2407</v>
      </c>
      <c r="N119" s="26" t="s">
        <v>2408</v>
      </c>
      <c r="O119" s="26" t="s">
        <v>2409</v>
      </c>
      <c r="P119" s="127"/>
      <c r="Q119" s="127"/>
      <c r="R119" s="127"/>
      <c r="S119" s="127"/>
      <c r="T119" s="129" t="s">
        <v>212</v>
      </c>
      <c r="U119" s="129"/>
      <c r="V119" s="129"/>
      <c r="W119" s="129"/>
      <c r="X119" s="127"/>
      <c r="Y119" s="127"/>
      <c r="Z119" s="127"/>
      <c r="AA119" s="127"/>
    </row>
    <row r="120" spans="1:27">
      <c r="A120" t="s">
        <v>41</v>
      </c>
      <c r="B120">
        <v>167</v>
      </c>
      <c r="C120">
        <v>2014</v>
      </c>
      <c r="D120" s="26" t="s">
        <v>2410</v>
      </c>
      <c r="E120" s="26" t="s">
        <v>2411</v>
      </c>
      <c r="F120" s="26" t="s">
        <v>1510</v>
      </c>
      <c r="G120" s="26" t="s">
        <v>2412</v>
      </c>
      <c r="H120" s="26" t="s">
        <v>2413</v>
      </c>
      <c r="I120" s="26" t="s">
        <v>21</v>
      </c>
      <c r="J120" s="26" t="s">
        <v>2001</v>
      </c>
      <c r="K120" s="26" t="s">
        <v>1603</v>
      </c>
      <c r="L120" s="26" t="s">
        <v>1526</v>
      </c>
      <c r="M120" s="26" t="s">
        <v>2414</v>
      </c>
      <c r="N120" s="26" t="s">
        <v>2415</v>
      </c>
      <c r="O120" s="27" t="s">
        <v>2416</v>
      </c>
      <c r="P120" s="127"/>
      <c r="Q120" s="127"/>
      <c r="R120" s="127"/>
      <c r="S120" s="127"/>
      <c r="T120" s="127"/>
      <c r="U120" s="128" t="s">
        <v>212</v>
      </c>
      <c r="V120" s="127"/>
      <c r="W120" s="127"/>
      <c r="X120" s="127"/>
      <c r="Y120" s="127"/>
      <c r="Z120" s="127"/>
      <c r="AA120" s="127"/>
    </row>
    <row r="121" spans="1:27">
      <c r="A121" t="s">
        <v>41</v>
      </c>
      <c r="B121">
        <v>14</v>
      </c>
      <c r="C121">
        <v>2015</v>
      </c>
      <c r="D121" s="26" t="s">
        <v>2417</v>
      </c>
      <c r="E121" s="26" t="s">
        <v>2418</v>
      </c>
      <c r="F121" s="26" t="s">
        <v>1510</v>
      </c>
      <c r="G121" s="26" t="s">
        <v>2419</v>
      </c>
      <c r="H121" s="26" t="s">
        <v>2420</v>
      </c>
      <c r="I121" s="26" t="s">
        <v>21</v>
      </c>
      <c r="J121" s="26" t="s">
        <v>1569</v>
      </c>
      <c r="K121" s="26" t="s">
        <v>1620</v>
      </c>
      <c r="L121" s="26" t="s">
        <v>1515</v>
      </c>
      <c r="M121" s="26" t="s">
        <v>2421</v>
      </c>
      <c r="N121" s="26" t="s">
        <v>2422</v>
      </c>
      <c r="O121" s="26" t="s">
        <v>2423</v>
      </c>
      <c r="P121" s="127"/>
      <c r="Q121" s="127"/>
      <c r="R121" s="127"/>
      <c r="S121" s="127"/>
      <c r="T121" s="127"/>
      <c r="U121" s="127"/>
      <c r="V121" s="128" t="s">
        <v>212</v>
      </c>
      <c r="W121" s="127"/>
      <c r="X121" s="127"/>
      <c r="Y121" s="127"/>
      <c r="Z121" s="127"/>
      <c r="AA121" s="127"/>
    </row>
    <row r="122" spans="1:27">
      <c r="A122" t="s">
        <v>41</v>
      </c>
      <c r="B122">
        <v>11.4</v>
      </c>
      <c r="C122" t="s">
        <v>2402</v>
      </c>
      <c r="D122" s="26" t="s">
        <v>2424</v>
      </c>
      <c r="E122" s="26" t="s">
        <v>2425</v>
      </c>
      <c r="F122" s="26" t="s">
        <v>1510</v>
      </c>
      <c r="G122" s="26" t="s">
        <v>2426</v>
      </c>
      <c r="H122" s="26" t="s">
        <v>2427</v>
      </c>
      <c r="I122" s="26" t="s">
        <v>21</v>
      </c>
      <c r="J122" s="26" t="s">
        <v>1524</v>
      </c>
      <c r="K122" s="26" t="s">
        <v>1603</v>
      </c>
      <c r="L122" s="26" t="s">
        <v>1526</v>
      </c>
      <c r="M122" s="26" t="s">
        <v>2428</v>
      </c>
      <c r="N122" s="26" t="s">
        <v>2429</v>
      </c>
      <c r="O122" s="26" t="s">
        <v>2430</v>
      </c>
      <c r="P122" s="127"/>
      <c r="Q122" s="127"/>
      <c r="R122" s="127"/>
      <c r="S122" s="127"/>
      <c r="T122" s="129" t="s">
        <v>212</v>
      </c>
      <c r="U122" s="129"/>
      <c r="V122" s="129"/>
      <c r="W122" s="129"/>
      <c r="X122" s="127"/>
      <c r="Y122" s="127"/>
      <c r="Z122" s="127"/>
      <c r="AA122" s="127"/>
    </row>
    <row r="123" spans="1:27">
      <c r="A123" t="s">
        <v>41</v>
      </c>
      <c r="B123">
        <v>9.4</v>
      </c>
      <c r="C123">
        <v>2013</v>
      </c>
      <c r="D123" s="26" t="s">
        <v>2431</v>
      </c>
      <c r="E123" s="26" t="s">
        <v>2432</v>
      </c>
      <c r="F123" s="26" t="s">
        <v>1510</v>
      </c>
      <c r="G123" s="26" t="s">
        <v>2433</v>
      </c>
      <c r="H123" s="26" t="s">
        <v>2434</v>
      </c>
      <c r="I123" s="26" t="s">
        <v>21</v>
      </c>
      <c r="J123" s="26" t="s">
        <v>1524</v>
      </c>
      <c r="K123" s="26" t="s">
        <v>1785</v>
      </c>
      <c r="L123" s="26" t="s">
        <v>1526</v>
      </c>
      <c r="M123" s="26" t="s">
        <v>2435</v>
      </c>
      <c r="N123" s="26" t="s">
        <v>2436</v>
      </c>
      <c r="O123" s="26" t="s">
        <v>2437</v>
      </c>
      <c r="P123" s="127"/>
      <c r="Q123" s="127"/>
      <c r="R123" s="127"/>
      <c r="S123" s="127"/>
      <c r="T123" s="128" t="s">
        <v>212</v>
      </c>
      <c r="U123" s="127"/>
      <c r="V123" s="127"/>
      <c r="W123" s="127"/>
      <c r="X123" s="127"/>
      <c r="Y123" s="127"/>
      <c r="Z123" s="127"/>
      <c r="AA123" s="127"/>
    </row>
    <row r="124" spans="1:27">
      <c r="A124" t="s">
        <v>41</v>
      </c>
      <c r="B124">
        <v>9.1</v>
      </c>
      <c r="C124">
        <v>2015</v>
      </c>
      <c r="D124" s="26" t="s">
        <v>2438</v>
      </c>
      <c r="E124" s="26" t="s">
        <v>2439</v>
      </c>
      <c r="F124" s="26" t="s">
        <v>1510</v>
      </c>
      <c r="G124" s="26" t="s">
        <v>2440</v>
      </c>
      <c r="H124" s="26" t="s">
        <v>2441</v>
      </c>
      <c r="I124" s="26" t="s">
        <v>21</v>
      </c>
      <c r="J124" s="26" t="s">
        <v>1619</v>
      </c>
      <c r="K124" s="26" t="s">
        <v>1620</v>
      </c>
      <c r="L124" s="26" t="s">
        <v>1515</v>
      </c>
      <c r="M124" s="26" t="s">
        <v>2442</v>
      </c>
      <c r="N124" s="26" t="s">
        <v>2443</v>
      </c>
      <c r="O124" s="27" t="s">
        <v>2444</v>
      </c>
      <c r="P124" s="127"/>
      <c r="Q124" s="127"/>
      <c r="R124" s="127"/>
      <c r="S124" s="127"/>
      <c r="T124" s="127"/>
      <c r="U124" s="127"/>
      <c r="V124" s="128" t="s">
        <v>212</v>
      </c>
      <c r="W124" s="127"/>
      <c r="X124" s="127"/>
      <c r="Y124" s="127"/>
      <c r="Z124" s="127"/>
      <c r="AA124" s="127"/>
    </row>
    <row r="125" spans="1:27">
      <c r="A125" t="s">
        <v>41</v>
      </c>
      <c r="B125">
        <v>28</v>
      </c>
      <c r="C125">
        <v>2020</v>
      </c>
      <c r="D125" s="26" t="s">
        <v>2445</v>
      </c>
      <c r="E125" s="26" t="s">
        <v>2446</v>
      </c>
      <c r="F125" s="26" t="s">
        <v>1510</v>
      </c>
      <c r="G125" s="26" t="s">
        <v>2447</v>
      </c>
      <c r="H125" s="26" t="s">
        <v>2448</v>
      </c>
      <c r="I125" s="26" t="s">
        <v>25</v>
      </c>
      <c r="J125" s="26" t="s">
        <v>1644</v>
      </c>
      <c r="K125" s="26" t="s">
        <v>1845</v>
      </c>
      <c r="L125" s="26" t="s">
        <v>1571</v>
      </c>
      <c r="M125" s="26" t="s">
        <v>2449</v>
      </c>
      <c r="N125" s="26" t="s">
        <v>2450</v>
      </c>
      <c r="O125" s="26" t="s">
        <v>2451</v>
      </c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8" t="s">
        <v>212</v>
      </c>
    </row>
    <row r="126" spans="1:27">
      <c r="A126" t="s">
        <v>41</v>
      </c>
      <c r="B126">
        <v>85</v>
      </c>
      <c r="C126">
        <v>2016</v>
      </c>
      <c r="D126" s="26" t="s">
        <v>2452</v>
      </c>
      <c r="E126" s="26" t="s">
        <v>2453</v>
      </c>
      <c r="F126" s="26" t="s">
        <v>1510</v>
      </c>
      <c r="G126" s="26" t="s">
        <v>2454</v>
      </c>
      <c r="H126" s="26" t="s">
        <v>2455</v>
      </c>
      <c r="I126" s="26" t="s">
        <v>25</v>
      </c>
      <c r="J126" s="26" t="s">
        <v>1644</v>
      </c>
      <c r="K126" s="26" t="s">
        <v>1845</v>
      </c>
      <c r="L126" s="26" t="s">
        <v>1571</v>
      </c>
      <c r="M126" s="26" t="s">
        <v>2456</v>
      </c>
      <c r="N126" s="26" t="s">
        <v>2457</v>
      </c>
      <c r="O126" s="27" t="s">
        <v>2458</v>
      </c>
      <c r="P126" s="127"/>
      <c r="Q126" s="127"/>
      <c r="R126" s="127"/>
      <c r="S126" s="127"/>
      <c r="T126" s="127"/>
      <c r="U126" s="127"/>
      <c r="V126" s="127"/>
      <c r="W126" s="128" t="s">
        <v>212</v>
      </c>
      <c r="X126" s="127"/>
      <c r="Y126" s="127"/>
      <c r="Z126" s="127"/>
      <c r="AA126" s="127"/>
    </row>
    <row r="127" spans="1:27">
      <c r="A127" t="s">
        <v>41</v>
      </c>
      <c r="B127">
        <v>35.700000000000003</v>
      </c>
      <c r="C127">
        <v>2016</v>
      </c>
      <c r="D127" s="26" t="s">
        <v>2459</v>
      </c>
      <c r="E127" s="26" t="s">
        <v>2460</v>
      </c>
      <c r="F127" s="26" t="s">
        <v>1510</v>
      </c>
      <c r="G127" s="26" t="s">
        <v>2461</v>
      </c>
      <c r="H127" s="26" t="s">
        <v>2462</v>
      </c>
      <c r="I127" s="26" t="s">
        <v>29</v>
      </c>
      <c r="J127" s="26" t="s">
        <v>1524</v>
      </c>
      <c r="K127" s="26" t="s">
        <v>1525</v>
      </c>
      <c r="L127" s="26" t="s">
        <v>1526</v>
      </c>
      <c r="M127" s="26" t="s">
        <v>2463</v>
      </c>
      <c r="N127" s="26" t="s">
        <v>2464</v>
      </c>
      <c r="O127" s="26" t="s">
        <v>2465</v>
      </c>
      <c r="P127" s="127"/>
      <c r="Q127" s="127"/>
      <c r="R127" s="127"/>
      <c r="S127" s="127"/>
      <c r="T127" s="127"/>
      <c r="U127" s="127"/>
      <c r="V127" s="127"/>
      <c r="W127" s="128" t="s">
        <v>212</v>
      </c>
      <c r="X127" s="127"/>
      <c r="Y127" s="127"/>
      <c r="Z127" s="127"/>
      <c r="AA127" s="127"/>
    </row>
    <row r="128" spans="1:27">
      <c r="A128" t="s">
        <v>41</v>
      </c>
      <c r="B128">
        <v>13.4</v>
      </c>
      <c r="C128">
        <v>2013</v>
      </c>
      <c r="D128" s="26" t="s">
        <v>2466</v>
      </c>
      <c r="E128" s="26" t="s">
        <v>2467</v>
      </c>
      <c r="F128" s="26" t="s">
        <v>1510</v>
      </c>
      <c r="G128" s="26" t="s">
        <v>2468</v>
      </c>
      <c r="H128" s="26" t="s">
        <v>2469</v>
      </c>
      <c r="I128" s="26" t="s">
        <v>29</v>
      </c>
      <c r="J128" s="26" t="s">
        <v>1524</v>
      </c>
      <c r="K128" s="26" t="s">
        <v>1525</v>
      </c>
      <c r="L128" s="26" t="s">
        <v>1526</v>
      </c>
      <c r="M128" s="26" t="s">
        <v>2470</v>
      </c>
      <c r="N128" s="26" t="s">
        <v>2471</v>
      </c>
      <c r="O128" s="26" t="s">
        <v>2472</v>
      </c>
      <c r="P128" s="127"/>
      <c r="Q128" s="127"/>
      <c r="R128" s="127"/>
      <c r="S128" s="127"/>
      <c r="T128" s="128" t="s">
        <v>212</v>
      </c>
      <c r="U128" s="127"/>
      <c r="V128" s="127"/>
      <c r="W128" s="127"/>
      <c r="X128" s="127"/>
      <c r="Y128" s="127"/>
      <c r="Z128" s="127"/>
      <c r="AA128" s="127"/>
    </row>
    <row r="129" spans="1:27">
      <c r="A129" t="s">
        <v>41</v>
      </c>
      <c r="B129">
        <v>13.4</v>
      </c>
      <c r="C129">
        <v>2011</v>
      </c>
      <c r="D129" s="26" t="s">
        <v>2473</v>
      </c>
      <c r="E129" s="26" t="s">
        <v>2474</v>
      </c>
      <c r="F129" s="26" t="s">
        <v>1510</v>
      </c>
      <c r="G129" s="26" t="s">
        <v>2475</v>
      </c>
      <c r="H129" s="26" t="s">
        <v>2476</v>
      </c>
      <c r="I129" s="26" t="s">
        <v>29</v>
      </c>
      <c r="J129" s="26" t="s">
        <v>1524</v>
      </c>
      <c r="K129" s="26" t="s">
        <v>1525</v>
      </c>
      <c r="L129" s="26" t="s">
        <v>1526</v>
      </c>
      <c r="M129" s="26" t="s">
        <v>2477</v>
      </c>
      <c r="N129" s="26" t="s">
        <v>2478</v>
      </c>
      <c r="O129" s="26" t="s">
        <v>2479</v>
      </c>
      <c r="P129" s="127"/>
      <c r="Q129" s="127"/>
      <c r="R129" s="128" t="s">
        <v>212</v>
      </c>
      <c r="S129" s="127"/>
      <c r="T129" s="127"/>
      <c r="U129" s="127"/>
      <c r="V129" s="127"/>
      <c r="W129" s="127"/>
      <c r="X129" s="127"/>
      <c r="Y129" s="127"/>
      <c r="Z129" s="127"/>
      <c r="AA129" s="127"/>
    </row>
    <row r="130" spans="1:27">
      <c r="A130" t="s">
        <v>41</v>
      </c>
      <c r="B130">
        <v>19.5</v>
      </c>
      <c r="C130">
        <v>2014</v>
      </c>
      <c r="D130" s="26" t="s">
        <v>2480</v>
      </c>
      <c r="E130" s="26" t="s">
        <v>2481</v>
      </c>
      <c r="F130" s="26" t="s">
        <v>1510</v>
      </c>
      <c r="G130" s="26" t="s">
        <v>2482</v>
      </c>
      <c r="H130" s="26" t="s">
        <v>2483</v>
      </c>
      <c r="I130" s="26" t="s">
        <v>21</v>
      </c>
      <c r="J130" s="26" t="s">
        <v>1524</v>
      </c>
      <c r="K130" s="26" t="s">
        <v>1603</v>
      </c>
      <c r="L130" s="26" t="s">
        <v>1526</v>
      </c>
      <c r="M130" s="26" t="s">
        <v>2484</v>
      </c>
      <c r="N130" s="26" t="s">
        <v>2485</v>
      </c>
      <c r="O130" s="26" t="s">
        <v>2486</v>
      </c>
      <c r="P130" s="127"/>
      <c r="Q130" s="127"/>
      <c r="R130" s="127"/>
      <c r="S130" s="127"/>
      <c r="T130" s="127"/>
      <c r="U130" s="128" t="s">
        <v>212</v>
      </c>
      <c r="V130" s="127"/>
      <c r="W130" s="127"/>
      <c r="X130" s="127"/>
      <c r="Y130" s="127"/>
      <c r="Z130" s="127"/>
      <c r="AA130" s="127"/>
    </row>
    <row r="131" spans="1:27">
      <c r="A131" t="s">
        <v>41</v>
      </c>
      <c r="B131">
        <v>14.4</v>
      </c>
      <c r="C131">
        <v>2019</v>
      </c>
      <c r="D131" s="26" t="s">
        <v>2487</v>
      </c>
      <c r="E131" s="26" t="s">
        <v>2488</v>
      </c>
      <c r="F131" s="26" t="s">
        <v>1510</v>
      </c>
      <c r="G131" s="26" t="s">
        <v>2489</v>
      </c>
      <c r="H131" s="26" t="s">
        <v>2490</v>
      </c>
      <c r="I131" s="26" t="s">
        <v>25</v>
      </c>
      <c r="J131" s="26" t="s">
        <v>2001</v>
      </c>
      <c r="K131" s="26" t="s">
        <v>1603</v>
      </c>
      <c r="L131" s="26" t="s">
        <v>1526</v>
      </c>
      <c r="M131" s="26" t="s">
        <v>2491</v>
      </c>
      <c r="N131" s="26" t="s">
        <v>2492</v>
      </c>
      <c r="O131" s="26" t="s">
        <v>2493</v>
      </c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30" t="s">
        <v>212</v>
      </c>
      <c r="AA131" s="127"/>
    </row>
    <row r="132" spans="1:27">
      <c r="A132" t="s">
        <v>41</v>
      </c>
      <c r="B132">
        <v>36</v>
      </c>
      <c r="C132">
        <v>2017</v>
      </c>
      <c r="D132" s="26" t="s">
        <v>2494</v>
      </c>
      <c r="E132" s="26" t="s">
        <v>2495</v>
      </c>
      <c r="F132" s="26" t="s">
        <v>1510</v>
      </c>
      <c r="G132" s="26" t="s">
        <v>2496</v>
      </c>
      <c r="H132" s="26" t="s">
        <v>2497</v>
      </c>
      <c r="I132" s="26" t="s">
        <v>25</v>
      </c>
      <c r="J132" s="26" t="s">
        <v>2001</v>
      </c>
      <c r="K132" s="26" t="s">
        <v>1603</v>
      </c>
      <c r="L132" s="26" t="s">
        <v>1526</v>
      </c>
      <c r="M132" s="26" t="s">
        <v>2498</v>
      </c>
      <c r="N132" s="26" t="s">
        <v>2499</v>
      </c>
      <c r="O132" s="26" t="s">
        <v>2500</v>
      </c>
      <c r="P132" s="127"/>
      <c r="Q132" s="127"/>
      <c r="R132" s="127"/>
      <c r="S132" s="127"/>
      <c r="T132" s="127"/>
      <c r="U132" s="127"/>
      <c r="V132" s="127"/>
      <c r="W132" s="127"/>
      <c r="X132" s="128" t="s">
        <v>212</v>
      </c>
      <c r="Y132" s="127"/>
      <c r="Z132" s="127"/>
      <c r="AA132" s="127"/>
    </row>
    <row r="133" spans="1:27">
      <c r="A133" t="s">
        <v>41</v>
      </c>
      <c r="B133">
        <v>43</v>
      </c>
      <c r="C133">
        <v>2020</v>
      </c>
      <c r="D133" s="26" t="s">
        <v>2501</v>
      </c>
      <c r="E133" s="26" t="s">
        <v>2502</v>
      </c>
      <c r="F133" s="26" t="s">
        <v>1510</v>
      </c>
      <c r="G133" s="26" t="s">
        <v>2503</v>
      </c>
      <c r="H133" s="26" t="s">
        <v>2504</v>
      </c>
      <c r="I133" s="26" t="s">
        <v>25</v>
      </c>
      <c r="J133" s="26" t="s">
        <v>1644</v>
      </c>
      <c r="K133" s="26" t="s">
        <v>2099</v>
      </c>
      <c r="L133" s="26" t="s">
        <v>1515</v>
      </c>
      <c r="M133" s="26" t="s">
        <v>2505</v>
      </c>
      <c r="N133" s="26" t="s">
        <v>2506</v>
      </c>
      <c r="O133" s="26" t="s">
        <v>2507</v>
      </c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8" t="s">
        <v>212</v>
      </c>
    </row>
    <row r="134" spans="1:27">
      <c r="A134" t="s">
        <v>41</v>
      </c>
      <c r="B134">
        <v>10.1</v>
      </c>
      <c r="C134">
        <v>2018</v>
      </c>
      <c r="D134" s="26" t="s">
        <v>2508</v>
      </c>
      <c r="E134" s="26" t="s">
        <v>2509</v>
      </c>
      <c r="F134" s="26" t="s">
        <v>1510</v>
      </c>
      <c r="G134" s="26" t="s">
        <v>2510</v>
      </c>
      <c r="H134" s="26" t="s">
        <v>2511</v>
      </c>
      <c r="I134" s="26" t="s">
        <v>21</v>
      </c>
      <c r="J134" s="26" t="s">
        <v>1524</v>
      </c>
      <c r="K134" s="26" t="s">
        <v>1993</v>
      </c>
      <c r="L134" s="26" t="s">
        <v>1526</v>
      </c>
      <c r="M134" s="26" t="s">
        <v>2512</v>
      </c>
      <c r="N134" s="26" t="s">
        <v>2513</v>
      </c>
      <c r="O134" s="26" t="s">
        <v>2514</v>
      </c>
      <c r="P134" s="127"/>
      <c r="Q134" s="127"/>
      <c r="R134" s="127"/>
      <c r="S134" s="127"/>
      <c r="T134" s="127"/>
      <c r="U134" s="127"/>
      <c r="V134" s="127"/>
      <c r="W134" s="127"/>
      <c r="X134" s="127"/>
      <c r="Y134" s="128" t="s">
        <v>212</v>
      </c>
      <c r="Z134" s="127"/>
      <c r="AA134" s="127"/>
    </row>
    <row r="135" spans="1:27">
      <c r="A135" t="s">
        <v>41</v>
      </c>
      <c r="B135">
        <v>14.5</v>
      </c>
      <c r="C135" t="s">
        <v>2150</v>
      </c>
      <c r="D135" s="26" t="s">
        <v>2515</v>
      </c>
      <c r="E135" s="26" t="s">
        <v>2516</v>
      </c>
      <c r="F135" s="26" t="s">
        <v>1510</v>
      </c>
      <c r="G135" s="26" t="s">
        <v>2517</v>
      </c>
      <c r="H135" s="26" t="s">
        <v>2518</v>
      </c>
      <c r="I135" s="26" t="s">
        <v>21</v>
      </c>
      <c r="J135" s="26" t="s">
        <v>1524</v>
      </c>
      <c r="K135" s="26" t="s">
        <v>1603</v>
      </c>
      <c r="L135" s="26" t="s">
        <v>1526</v>
      </c>
      <c r="M135" s="26" t="s">
        <v>2519</v>
      </c>
      <c r="N135" s="26" t="s">
        <v>2520</v>
      </c>
      <c r="O135" s="26" t="s">
        <v>2521</v>
      </c>
      <c r="P135" s="127"/>
      <c r="Q135" s="127"/>
      <c r="R135" s="127"/>
      <c r="S135" s="127"/>
      <c r="T135" s="129" t="s">
        <v>212</v>
      </c>
      <c r="U135" s="129"/>
      <c r="V135" s="129"/>
      <c r="W135" s="129"/>
      <c r="X135" s="129"/>
      <c r="Y135" s="129"/>
      <c r="Z135" s="127"/>
      <c r="AA135" s="127"/>
    </row>
  </sheetData>
  <autoFilter ref="A1:AA135" xr:uid="{C125491A-9CC6-421A-95D2-5C891B5E07AD}"/>
  <mergeCells count="41">
    <mergeCell ref="U18:Y18"/>
    <mergeCell ref="T3:W3"/>
    <mergeCell ref="Q4:V4"/>
    <mergeCell ref="W8:X8"/>
    <mergeCell ref="W11:X11"/>
    <mergeCell ref="Q17:U17"/>
    <mergeCell ref="Q66:U66"/>
    <mergeCell ref="Q20:V20"/>
    <mergeCell ref="W26:X26"/>
    <mergeCell ref="T32:W32"/>
    <mergeCell ref="W39:X39"/>
    <mergeCell ref="X40:AA40"/>
    <mergeCell ref="U42:Y42"/>
    <mergeCell ref="W46:X46"/>
    <mergeCell ref="W55:X55"/>
    <mergeCell ref="Q60:U60"/>
    <mergeCell ref="Q61:V61"/>
    <mergeCell ref="V64:Y64"/>
    <mergeCell ref="T95:Y95"/>
    <mergeCell ref="T69:V69"/>
    <mergeCell ref="Q70:V70"/>
    <mergeCell ref="P75:V75"/>
    <mergeCell ref="R81:Y81"/>
    <mergeCell ref="R83:X83"/>
    <mergeCell ref="T85:Y85"/>
    <mergeCell ref="T86:Y86"/>
    <mergeCell ref="P88:V88"/>
    <mergeCell ref="R90:Y90"/>
    <mergeCell ref="Y93:AA93"/>
    <mergeCell ref="R94:Y94"/>
    <mergeCell ref="X103:AA103"/>
    <mergeCell ref="U99:W99"/>
    <mergeCell ref="T100:Y100"/>
    <mergeCell ref="T101:Y101"/>
    <mergeCell ref="T135:Y135"/>
    <mergeCell ref="R109:Y109"/>
    <mergeCell ref="T110:U110"/>
    <mergeCell ref="U111:W111"/>
    <mergeCell ref="V116:AA116"/>
    <mergeCell ref="T119:W119"/>
    <mergeCell ref="T122:W122"/>
  </mergeCells>
  <conditionalFormatting sqref="E2:E135">
    <cfRule type="duplicateValues" dxfId="1" priority="2"/>
  </conditionalFormatting>
  <conditionalFormatting sqref="G15">
    <cfRule type="duplicateValues" dxfId="0" priority="1"/>
  </conditionalFormatting>
  <hyperlinks>
    <hyperlink ref="O7" r:id="rId1" xr:uid="{197B1C34-907A-4846-8FC9-E039C285B07E}"/>
    <hyperlink ref="O14" r:id="rId2" xr:uid="{44759DE9-D3E8-4D41-9B59-359E6D5E865A}"/>
    <hyperlink ref="O79" r:id="rId3" xr:uid="{8D15A9D5-BE84-4EF0-9BA5-C758B9E21299}"/>
    <hyperlink ref="O80" r:id="rId4" xr:uid="{389151EB-5AE3-428D-BCE8-3A50F9076AFB}"/>
    <hyperlink ref="O81" r:id="rId5" xr:uid="{E473AD07-BDFB-400A-9268-9612E2B882E7}"/>
    <hyperlink ref="O82" r:id="rId6" xr:uid="{F99C636C-E3A0-4129-A317-DCBD0960F787}"/>
    <hyperlink ref="O83" r:id="rId7" xr:uid="{D7130452-17BE-4D57-AA93-5EB69F50FD15}"/>
    <hyperlink ref="O84" r:id="rId8" xr:uid="{F49B402D-29FA-414D-8B78-315AC63FBA4E}"/>
    <hyperlink ref="O85" r:id="rId9" xr:uid="{06D32DB3-D7C9-4585-AA74-E7DF5C4903E9}"/>
    <hyperlink ref="O86" r:id="rId10" xr:uid="{6B06C2E9-6320-42FB-9FD7-43AD2839722F}"/>
    <hyperlink ref="O87" r:id="rId11" xr:uid="{88B43376-CF78-450A-9DE9-A74766A23A38}"/>
    <hyperlink ref="O88" r:id="rId12" xr:uid="{ABACF6A4-2E6C-413D-AE77-FF7A1107045C}"/>
    <hyperlink ref="O89" r:id="rId13" xr:uid="{6E96AFE6-407F-4357-AEB1-7CC9F8771964}"/>
    <hyperlink ref="O90" r:id="rId14" xr:uid="{F04607D4-361C-4E35-BDE2-DE4E6B07B2A8}"/>
    <hyperlink ref="O91" r:id="rId15" xr:uid="{DFAA7623-2E95-4870-9494-230B6B472C7B}"/>
    <hyperlink ref="O92" r:id="rId16" xr:uid="{A7A9995A-EE7B-4ED0-A497-32D07D60E485}"/>
    <hyperlink ref="O93" r:id="rId17" xr:uid="{FC55F85E-294F-447D-8480-164B5F30F537}"/>
    <hyperlink ref="O94" r:id="rId18" xr:uid="{5F6D4D02-4975-4CEB-8D48-7B4E837FF9D8}"/>
    <hyperlink ref="O95" r:id="rId19" xr:uid="{3F7BC9CA-C069-420C-B4B3-893D3718E2DC}"/>
    <hyperlink ref="O96" r:id="rId20" xr:uid="{E5CDDCA9-D7F8-4394-963D-5D63FEF28B34}"/>
    <hyperlink ref="O97" r:id="rId21" xr:uid="{A8930D25-BF78-4A44-B94B-DFEA7A766C4A}"/>
    <hyperlink ref="O98" r:id="rId22" xr:uid="{CFA674AA-B14E-4395-BE73-0A3DC67B60DB}"/>
    <hyperlink ref="O99" r:id="rId23" xr:uid="{0D9929E8-E46B-468E-9F8D-6A5A58DA8E10}"/>
    <hyperlink ref="O100" r:id="rId24" xr:uid="{71D0854A-1D9D-4B18-9B30-1859D71CC56C}"/>
    <hyperlink ref="O101" r:id="rId25" xr:uid="{DEED6C42-FB8E-492A-A3DB-705E9331D2E6}"/>
    <hyperlink ref="O102" r:id="rId26" xr:uid="{1289CAE6-330A-469F-9817-AEECF1C2F9C9}"/>
    <hyperlink ref="O103" r:id="rId27" xr:uid="{0C71E955-E425-4C0C-A33E-9DC670CA3C7B}"/>
    <hyperlink ref="O104" r:id="rId28" xr:uid="{5910971D-6153-415C-A22A-09146187C78D}"/>
    <hyperlink ref="O105" r:id="rId29" xr:uid="{6A629CF9-FCE1-4983-AB8B-51A66F44D632}"/>
    <hyperlink ref="O106" r:id="rId30" xr:uid="{6D16F5AC-680D-4005-A09A-FF52CAC0E133}"/>
    <hyperlink ref="O107" r:id="rId31" xr:uid="{24442375-5041-4727-9E64-C480F7D799E0}"/>
    <hyperlink ref="O108" r:id="rId32" xr:uid="{CF7001DF-8007-4B5D-92CA-B65478AC68B5}"/>
    <hyperlink ref="O109" r:id="rId33" xr:uid="{9B6C6179-3AAF-4C04-99D0-E7EB17823008}"/>
    <hyperlink ref="O110" r:id="rId34" xr:uid="{96539AAF-02C4-4E63-ADE9-62AEB47E4448}"/>
    <hyperlink ref="O111" r:id="rId35" xr:uid="{6A2C840E-22D2-4464-8DCE-5B74DC393F14}"/>
    <hyperlink ref="O112" r:id="rId36" xr:uid="{A43BAC44-6129-4B52-8594-BD6468ADACCE}"/>
    <hyperlink ref="O124" r:id="rId37" xr:uid="{DD5D697F-B1C5-40A4-839E-830267261EAB}"/>
    <hyperlink ref="O120" r:id="rId38" xr:uid="{8FADE282-B855-4F33-B515-2778A2213F92}"/>
    <hyperlink ref="O126" r:id="rId39" xr:uid="{AA0CC2CA-1C8A-421E-9DA2-1D8625D75452}"/>
    <hyperlink ref="O46" r:id="rId40" xr:uid="{C55A1A7F-CFA6-455F-BE9A-0E5C01143565}"/>
  </hyperlinks>
  <pageMargins left="0.7" right="0.7" top="0.75" bottom="0.75" header="0.3" footer="0.3"/>
  <pageSetup paperSize="9" orientation="portrait" r:id="rId4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6B823-5877-498C-A55C-0663D58AD335}">
  <dimension ref="A1:AC380"/>
  <sheetViews>
    <sheetView topLeftCell="J1" zoomScaleNormal="100" workbookViewId="0">
      <selection activeCell="Y16" sqref="Y16"/>
    </sheetView>
  </sheetViews>
  <sheetFormatPr defaultColWidth="10.85546875" defaultRowHeight="15"/>
  <cols>
    <col min="1" max="1" width="23" customWidth="1"/>
    <col min="2" max="2" width="18.42578125" customWidth="1"/>
    <col min="3" max="3" width="20.7109375" customWidth="1"/>
    <col min="4" max="4" width="17" customWidth="1"/>
    <col min="5" max="5" width="16.85546875" customWidth="1"/>
    <col min="6" max="6" width="17.7109375" customWidth="1"/>
    <col min="7" max="7" width="22" customWidth="1"/>
    <col min="8" max="8" width="17.28515625" style="41" customWidth="1"/>
    <col min="9" max="9" width="14.7109375" customWidth="1"/>
    <col min="10" max="10" width="13.7109375" customWidth="1"/>
    <col min="11" max="11" width="12.140625" customWidth="1"/>
    <col min="12" max="12" width="19" customWidth="1"/>
    <col min="13" max="13" width="20.140625" customWidth="1"/>
    <col min="14" max="14" width="17.7109375" customWidth="1"/>
    <col min="15" max="16" width="9.140625"/>
    <col min="17" max="17" width="16.5703125" customWidth="1"/>
    <col min="18" max="18" width="14.42578125" customWidth="1"/>
    <col min="19" max="19" width="16.140625" customWidth="1"/>
    <col min="20" max="20" width="19.85546875" customWidth="1"/>
    <col min="21" max="21" width="14.85546875" customWidth="1"/>
  </cols>
  <sheetData>
    <row r="1" spans="1:29" s="56" customFormat="1" ht="66.75" customHeight="1">
      <c r="A1" s="55" t="s">
        <v>2522</v>
      </c>
      <c r="B1" s="55" t="s">
        <v>2523</v>
      </c>
      <c r="C1" s="55" t="s">
        <v>2524</v>
      </c>
      <c r="D1" s="55" t="s">
        <v>2525</v>
      </c>
      <c r="E1" s="55" t="s">
        <v>2526</v>
      </c>
      <c r="F1" s="55" t="s">
        <v>2527</v>
      </c>
      <c r="G1" s="55" t="s">
        <v>2528</v>
      </c>
      <c r="H1" s="55" t="s">
        <v>2529</v>
      </c>
      <c r="I1" s="55" t="s">
        <v>2530</v>
      </c>
      <c r="J1" s="55" t="s">
        <v>2531</v>
      </c>
      <c r="K1" s="55" t="s">
        <v>2532</v>
      </c>
      <c r="L1" s="55" t="s">
        <v>2533</v>
      </c>
      <c r="M1" s="55" t="s">
        <v>2534</v>
      </c>
      <c r="N1" s="55" t="s">
        <v>2535</v>
      </c>
      <c r="O1" s="55" t="s">
        <v>2536</v>
      </c>
      <c r="P1" s="55" t="s">
        <v>2537</v>
      </c>
      <c r="Q1" s="55" t="s">
        <v>2538</v>
      </c>
      <c r="R1" s="55" t="s">
        <v>2539</v>
      </c>
      <c r="S1" s="55" t="s">
        <v>2540</v>
      </c>
      <c r="T1" s="55" t="s">
        <v>2541</v>
      </c>
      <c r="U1" s="55" t="s">
        <v>2542</v>
      </c>
      <c r="V1" s="55" t="s">
        <v>2543</v>
      </c>
      <c r="W1" s="62" t="s">
        <v>1507</v>
      </c>
      <c r="X1" s="62" t="s">
        <v>202</v>
      </c>
      <c r="Y1" s="62" t="s">
        <v>97</v>
      </c>
      <c r="Z1" s="62" t="s">
        <v>98</v>
      </c>
      <c r="AA1" s="62" t="s">
        <v>99</v>
      </c>
      <c r="AB1" s="62" t="s">
        <v>100</v>
      </c>
      <c r="AC1" s="62" t="s">
        <v>428</v>
      </c>
    </row>
    <row r="2" spans="1:29">
      <c r="A2" s="32" t="s">
        <v>2544</v>
      </c>
      <c r="B2" s="32" t="s">
        <v>2545</v>
      </c>
      <c r="C2" s="32" t="s">
        <v>2546</v>
      </c>
      <c r="D2" s="32" t="s">
        <v>2547</v>
      </c>
      <c r="E2" s="32" t="s">
        <v>2548</v>
      </c>
      <c r="F2" s="32" t="s">
        <v>2547</v>
      </c>
      <c r="G2" s="32" t="s">
        <v>2548</v>
      </c>
      <c r="H2" s="40">
        <v>43782.694444444445</v>
      </c>
      <c r="I2" s="32" t="s">
        <v>2549</v>
      </c>
      <c r="J2" s="32">
        <v>0</v>
      </c>
      <c r="K2" s="32" t="s">
        <v>2550</v>
      </c>
      <c r="L2" s="32" t="s">
        <v>2551</v>
      </c>
      <c r="M2" s="32" t="s">
        <v>2552</v>
      </c>
      <c r="N2" s="32">
        <v>1.7</v>
      </c>
      <c r="O2" s="32">
        <v>10</v>
      </c>
      <c r="P2" s="33">
        <v>3</v>
      </c>
      <c r="Q2" s="34">
        <v>17</v>
      </c>
      <c r="R2" s="32" t="s">
        <v>2553</v>
      </c>
      <c r="S2" s="33">
        <v>7</v>
      </c>
      <c r="T2" s="32" t="s">
        <v>2554</v>
      </c>
      <c r="U2" s="32" t="s">
        <v>2555</v>
      </c>
      <c r="V2" s="32" t="s">
        <v>2556</v>
      </c>
      <c r="W2" s="131"/>
      <c r="X2" s="131"/>
      <c r="Y2" s="132" t="s">
        <v>212</v>
      </c>
      <c r="Z2" s="131"/>
      <c r="AA2" s="131"/>
      <c r="AB2" s="131"/>
      <c r="AC2" s="131"/>
    </row>
    <row r="3" spans="1:29">
      <c r="A3" s="32" t="s">
        <v>2544</v>
      </c>
      <c r="B3" s="32" t="s">
        <v>2557</v>
      </c>
      <c r="C3" s="32" t="s">
        <v>2546</v>
      </c>
      <c r="D3" s="32" t="s">
        <v>2547</v>
      </c>
      <c r="E3" s="32" t="s">
        <v>2548</v>
      </c>
      <c r="F3" s="32" t="s">
        <v>2547</v>
      </c>
      <c r="G3" s="32" t="s">
        <v>2548</v>
      </c>
      <c r="H3" s="40">
        <v>43782.694444444445</v>
      </c>
      <c r="I3" s="32" t="s">
        <v>2549</v>
      </c>
      <c r="J3" s="32">
        <v>0</v>
      </c>
      <c r="K3" s="32" t="s">
        <v>2550</v>
      </c>
      <c r="L3" s="32" t="s">
        <v>2551</v>
      </c>
      <c r="M3" s="32" t="s">
        <v>2552</v>
      </c>
      <c r="N3" s="32">
        <v>1.7</v>
      </c>
      <c r="O3" s="32">
        <v>10</v>
      </c>
      <c r="P3" s="33">
        <v>3</v>
      </c>
      <c r="Q3" s="34">
        <v>17</v>
      </c>
      <c r="R3" s="32" t="s">
        <v>2553</v>
      </c>
      <c r="S3" s="33">
        <v>7</v>
      </c>
      <c r="T3" s="32" t="s">
        <v>2554</v>
      </c>
      <c r="U3" s="32" t="s">
        <v>2555</v>
      </c>
      <c r="V3" s="32" t="s">
        <v>2556</v>
      </c>
      <c r="W3" s="131"/>
      <c r="X3" s="131"/>
      <c r="Y3" s="132" t="s">
        <v>212</v>
      </c>
      <c r="Z3" s="131"/>
      <c r="AA3" s="131"/>
      <c r="AB3" s="131"/>
      <c r="AC3" s="131"/>
    </row>
    <row r="4" spans="1:29">
      <c r="A4" s="32" t="s">
        <v>2544</v>
      </c>
      <c r="B4" s="32" t="s">
        <v>2558</v>
      </c>
      <c r="C4" s="32" t="s">
        <v>2559</v>
      </c>
      <c r="D4" s="32" t="s">
        <v>2560</v>
      </c>
      <c r="E4" s="32" t="s">
        <v>2561</v>
      </c>
      <c r="F4" s="32" t="s">
        <v>2562</v>
      </c>
      <c r="G4" s="32" t="s">
        <v>2563</v>
      </c>
      <c r="H4" s="40">
        <v>42304.5625</v>
      </c>
      <c r="I4" s="32" t="s">
        <v>2564</v>
      </c>
      <c r="J4" s="32">
        <v>0</v>
      </c>
      <c r="K4" s="32" t="s">
        <v>2550</v>
      </c>
      <c r="L4" s="32" t="s">
        <v>2551</v>
      </c>
      <c r="M4" s="32" t="s">
        <v>2552</v>
      </c>
      <c r="N4" s="33">
        <v>0</v>
      </c>
      <c r="O4" s="32">
        <v>1</v>
      </c>
      <c r="P4" s="32"/>
      <c r="Q4" s="32" t="s">
        <v>2565</v>
      </c>
      <c r="R4" s="32" t="s">
        <v>2553</v>
      </c>
      <c r="S4" s="33">
        <v>38</v>
      </c>
      <c r="T4" s="32" t="s">
        <v>2566</v>
      </c>
      <c r="U4" s="32"/>
      <c r="V4" s="32" t="s">
        <v>2556</v>
      </c>
      <c r="W4" s="132" t="s">
        <v>212</v>
      </c>
      <c r="X4" s="131"/>
      <c r="Y4" s="131"/>
      <c r="Z4" s="131"/>
      <c r="AA4" s="131"/>
      <c r="AB4" s="131"/>
      <c r="AC4" s="131"/>
    </row>
    <row r="5" spans="1:29">
      <c r="A5" s="32" t="s">
        <v>2544</v>
      </c>
      <c r="B5" s="32" t="s">
        <v>2567</v>
      </c>
      <c r="C5" s="32" t="s">
        <v>2559</v>
      </c>
      <c r="D5" s="32" t="s">
        <v>2560</v>
      </c>
      <c r="E5" s="32" t="s">
        <v>2561</v>
      </c>
      <c r="F5" s="32" t="s">
        <v>2562</v>
      </c>
      <c r="G5" s="32" t="s">
        <v>2563</v>
      </c>
      <c r="H5" s="40">
        <v>42304.5625</v>
      </c>
      <c r="I5" s="32" t="s">
        <v>2564</v>
      </c>
      <c r="J5" s="32">
        <v>0</v>
      </c>
      <c r="K5" s="32" t="s">
        <v>2550</v>
      </c>
      <c r="L5" s="32" t="s">
        <v>2551</v>
      </c>
      <c r="M5" s="32" t="s">
        <v>2552</v>
      </c>
      <c r="N5" s="33">
        <v>0</v>
      </c>
      <c r="O5" s="32">
        <v>1</v>
      </c>
      <c r="P5" s="32"/>
      <c r="Q5" s="32" t="s">
        <v>2565</v>
      </c>
      <c r="R5" s="32" t="s">
        <v>2553</v>
      </c>
      <c r="S5" s="33">
        <v>38</v>
      </c>
      <c r="T5" s="32" t="s">
        <v>2566</v>
      </c>
      <c r="U5" s="32"/>
      <c r="V5" s="32" t="s">
        <v>2556</v>
      </c>
      <c r="W5" s="132" t="s">
        <v>212</v>
      </c>
      <c r="X5" s="131"/>
      <c r="Y5" s="131"/>
      <c r="Z5" s="131"/>
      <c r="AA5" s="131"/>
      <c r="AB5" s="131"/>
      <c r="AC5" s="131"/>
    </row>
    <row r="6" spans="1:29">
      <c r="A6" s="32" t="s">
        <v>2544</v>
      </c>
      <c r="B6" s="32" t="s">
        <v>2568</v>
      </c>
      <c r="C6" s="32" t="s">
        <v>2569</v>
      </c>
      <c r="D6" s="32" t="s">
        <v>2570</v>
      </c>
      <c r="E6" s="32" t="s">
        <v>2571</v>
      </c>
      <c r="F6" s="32" t="s">
        <v>2572</v>
      </c>
      <c r="G6" s="32" t="s">
        <v>2573</v>
      </c>
      <c r="H6" s="40">
        <v>42304.385416666664</v>
      </c>
      <c r="I6" s="32" t="s">
        <v>2564</v>
      </c>
      <c r="J6" s="32">
        <v>0</v>
      </c>
      <c r="K6" s="32" t="s">
        <v>2574</v>
      </c>
      <c r="L6" s="32" t="s">
        <v>2551</v>
      </c>
      <c r="M6" s="32" t="s">
        <v>2552</v>
      </c>
      <c r="N6" s="33">
        <v>0</v>
      </c>
      <c r="O6" s="32">
        <v>1</v>
      </c>
      <c r="P6" s="32"/>
      <c r="Q6" s="32" t="s">
        <v>2565</v>
      </c>
      <c r="R6" s="32" t="s">
        <v>2553</v>
      </c>
      <c r="S6" s="33">
        <v>38</v>
      </c>
      <c r="T6" s="32" t="s">
        <v>2566</v>
      </c>
      <c r="U6" s="32"/>
      <c r="V6" s="32" t="s">
        <v>2556</v>
      </c>
      <c r="W6" s="132" t="s">
        <v>212</v>
      </c>
      <c r="X6" s="131"/>
      <c r="Y6" s="131"/>
      <c r="Z6" s="131"/>
      <c r="AA6" s="131"/>
      <c r="AB6" s="131"/>
      <c r="AC6" s="131"/>
    </row>
    <row r="7" spans="1:29">
      <c r="A7" s="32" t="s">
        <v>2544</v>
      </c>
      <c r="B7" s="32" t="s">
        <v>2568</v>
      </c>
      <c r="C7" s="32" t="s">
        <v>2569</v>
      </c>
      <c r="D7" s="32" t="s">
        <v>2572</v>
      </c>
      <c r="E7" s="32" t="s">
        <v>2575</v>
      </c>
      <c r="F7" s="32" t="s">
        <v>2572</v>
      </c>
      <c r="G7" s="32" t="s">
        <v>2573</v>
      </c>
      <c r="H7" s="40">
        <v>42304.385416666664</v>
      </c>
      <c r="I7" s="32" t="s">
        <v>2564</v>
      </c>
      <c r="J7" s="32">
        <v>0</v>
      </c>
      <c r="K7" s="32" t="s">
        <v>2574</v>
      </c>
      <c r="L7" s="32" t="s">
        <v>2551</v>
      </c>
      <c r="M7" s="32" t="s">
        <v>2552</v>
      </c>
      <c r="N7" s="33">
        <v>0</v>
      </c>
      <c r="O7" s="32">
        <v>1</v>
      </c>
      <c r="P7" s="32"/>
      <c r="Q7" s="32" t="s">
        <v>2565</v>
      </c>
      <c r="R7" s="32" t="s">
        <v>2553</v>
      </c>
      <c r="S7" s="33">
        <v>38</v>
      </c>
      <c r="T7" s="32" t="s">
        <v>2566</v>
      </c>
      <c r="U7" s="32"/>
      <c r="V7" s="32" t="s">
        <v>2556</v>
      </c>
      <c r="W7" s="132" t="s">
        <v>212</v>
      </c>
      <c r="X7" s="131"/>
      <c r="Y7" s="131"/>
      <c r="Z7" s="131"/>
      <c r="AA7" s="131"/>
      <c r="AB7" s="131"/>
      <c r="AC7" s="131"/>
    </row>
    <row r="8" spans="1:29">
      <c r="A8" s="32" t="s">
        <v>2544</v>
      </c>
      <c r="B8" s="32" t="s">
        <v>2576</v>
      </c>
      <c r="C8" s="32" t="s">
        <v>2569</v>
      </c>
      <c r="D8" s="32" t="s">
        <v>2570</v>
      </c>
      <c r="E8" s="32" t="s">
        <v>2571</v>
      </c>
      <c r="F8" s="32" t="s">
        <v>2572</v>
      </c>
      <c r="G8" s="32" t="s">
        <v>2573</v>
      </c>
      <c r="H8" s="40">
        <v>42304.385416666664</v>
      </c>
      <c r="I8" s="32" t="s">
        <v>2564</v>
      </c>
      <c r="J8" s="32">
        <v>0</v>
      </c>
      <c r="K8" s="32" t="s">
        <v>2574</v>
      </c>
      <c r="L8" s="32" t="s">
        <v>2551</v>
      </c>
      <c r="M8" s="32" t="s">
        <v>2552</v>
      </c>
      <c r="N8" s="33">
        <v>0</v>
      </c>
      <c r="O8" s="32">
        <v>1</v>
      </c>
      <c r="P8" s="32"/>
      <c r="Q8" s="32" t="s">
        <v>2565</v>
      </c>
      <c r="R8" s="32" t="s">
        <v>2553</v>
      </c>
      <c r="S8" s="33">
        <v>38</v>
      </c>
      <c r="T8" s="32" t="s">
        <v>2566</v>
      </c>
      <c r="U8" s="32"/>
      <c r="V8" s="32" t="s">
        <v>2556</v>
      </c>
      <c r="W8" s="132" t="s">
        <v>212</v>
      </c>
      <c r="X8" s="131"/>
      <c r="Y8" s="131"/>
      <c r="Z8" s="131"/>
      <c r="AA8" s="131"/>
      <c r="AB8" s="131"/>
      <c r="AC8" s="131"/>
    </row>
    <row r="9" spans="1:29">
      <c r="A9" s="32" t="s">
        <v>2544</v>
      </c>
      <c r="B9" s="32" t="s">
        <v>2576</v>
      </c>
      <c r="C9" s="32" t="s">
        <v>2569</v>
      </c>
      <c r="D9" s="32" t="s">
        <v>2572</v>
      </c>
      <c r="E9" s="32" t="s">
        <v>2575</v>
      </c>
      <c r="F9" s="32" t="s">
        <v>2572</v>
      </c>
      <c r="G9" s="32" t="s">
        <v>2573</v>
      </c>
      <c r="H9" s="40">
        <v>42304.385416666664</v>
      </c>
      <c r="I9" s="32" t="s">
        <v>2564</v>
      </c>
      <c r="J9" s="32">
        <v>0</v>
      </c>
      <c r="K9" s="32" t="s">
        <v>2574</v>
      </c>
      <c r="L9" s="32" t="s">
        <v>2551</v>
      </c>
      <c r="M9" s="32" t="s">
        <v>2552</v>
      </c>
      <c r="N9" s="33">
        <v>0</v>
      </c>
      <c r="O9" s="32">
        <v>1</v>
      </c>
      <c r="P9" s="32"/>
      <c r="Q9" s="32" t="s">
        <v>2565</v>
      </c>
      <c r="R9" s="32" t="s">
        <v>2553</v>
      </c>
      <c r="S9" s="33">
        <v>38</v>
      </c>
      <c r="T9" s="32" t="s">
        <v>2566</v>
      </c>
      <c r="U9" s="32"/>
      <c r="V9" s="32" t="s">
        <v>2556</v>
      </c>
      <c r="W9" s="132" t="s">
        <v>212</v>
      </c>
      <c r="X9" s="131"/>
      <c r="Y9" s="131"/>
      <c r="Z9" s="131"/>
      <c r="AA9" s="131"/>
      <c r="AB9" s="131"/>
      <c r="AC9" s="131"/>
    </row>
    <row r="10" spans="1:29">
      <c r="A10" s="32" t="s">
        <v>2544</v>
      </c>
      <c r="B10" s="32" t="s">
        <v>2577</v>
      </c>
      <c r="C10" s="32" t="s">
        <v>2578</v>
      </c>
      <c r="D10" s="32" t="s">
        <v>2579</v>
      </c>
      <c r="E10" s="32" t="s">
        <v>2580</v>
      </c>
      <c r="F10" s="32" t="s">
        <v>2581</v>
      </c>
      <c r="G10" s="32" t="s">
        <v>2582</v>
      </c>
      <c r="H10" s="40">
        <v>42305.395833333336</v>
      </c>
      <c r="I10" s="32" t="s">
        <v>2564</v>
      </c>
      <c r="J10" s="32">
        <v>0</v>
      </c>
      <c r="K10" s="32" t="s">
        <v>2574</v>
      </c>
      <c r="L10" s="32" t="s">
        <v>2551</v>
      </c>
      <c r="M10" s="32" t="s">
        <v>2552</v>
      </c>
      <c r="N10" s="33">
        <v>0</v>
      </c>
      <c r="O10" s="32">
        <v>1</v>
      </c>
      <c r="P10" s="32"/>
      <c r="Q10" s="32" t="s">
        <v>2565</v>
      </c>
      <c r="R10" s="32" t="s">
        <v>2553</v>
      </c>
      <c r="S10" s="33">
        <v>38</v>
      </c>
      <c r="T10" s="32" t="s">
        <v>2566</v>
      </c>
      <c r="U10" s="32"/>
      <c r="V10" s="32" t="s">
        <v>2556</v>
      </c>
      <c r="W10" s="132" t="s">
        <v>212</v>
      </c>
      <c r="X10" s="131"/>
      <c r="Y10" s="131"/>
      <c r="Z10" s="131"/>
      <c r="AA10" s="131"/>
      <c r="AB10" s="131"/>
      <c r="AC10" s="131"/>
    </row>
    <row r="11" spans="1:29">
      <c r="A11" s="32" t="s">
        <v>2544</v>
      </c>
      <c r="B11" s="32" t="s">
        <v>2583</v>
      </c>
      <c r="C11" s="32" t="s">
        <v>2578</v>
      </c>
      <c r="D11" s="32" t="s">
        <v>2579</v>
      </c>
      <c r="E11" s="32" t="s">
        <v>2580</v>
      </c>
      <c r="F11" s="32" t="s">
        <v>2581</v>
      </c>
      <c r="G11" s="32" t="s">
        <v>2582</v>
      </c>
      <c r="H11" s="40">
        <v>42305.395833333336</v>
      </c>
      <c r="I11" s="32" t="s">
        <v>2564</v>
      </c>
      <c r="J11" s="32">
        <v>0</v>
      </c>
      <c r="K11" s="32" t="s">
        <v>2574</v>
      </c>
      <c r="L11" s="32" t="s">
        <v>2551</v>
      </c>
      <c r="M11" s="32" t="s">
        <v>2552</v>
      </c>
      <c r="N11" s="33">
        <v>0</v>
      </c>
      <c r="O11" s="32">
        <v>1</v>
      </c>
      <c r="P11" s="32"/>
      <c r="Q11" s="32" t="s">
        <v>2565</v>
      </c>
      <c r="R11" s="32" t="s">
        <v>2553</v>
      </c>
      <c r="S11" s="33">
        <v>38</v>
      </c>
      <c r="T11" s="32" t="s">
        <v>2566</v>
      </c>
      <c r="U11" s="32"/>
      <c r="V11" s="32" t="s">
        <v>2556</v>
      </c>
      <c r="W11" s="132" t="s">
        <v>212</v>
      </c>
      <c r="X11" s="131"/>
      <c r="Y11" s="131"/>
      <c r="Z11" s="131"/>
      <c r="AA11" s="131"/>
      <c r="AB11" s="131"/>
      <c r="AC11" s="131"/>
    </row>
    <row r="12" spans="1:29">
      <c r="A12" s="32" t="s">
        <v>2584</v>
      </c>
      <c r="B12" s="32" t="s">
        <v>2585</v>
      </c>
      <c r="C12" s="32" t="s">
        <v>2586</v>
      </c>
      <c r="D12" s="32" t="s">
        <v>2587</v>
      </c>
      <c r="E12" s="32" t="s">
        <v>2588</v>
      </c>
      <c r="F12" s="32" t="s">
        <v>2587</v>
      </c>
      <c r="G12" s="32" t="s">
        <v>2588</v>
      </c>
      <c r="H12" s="40">
        <v>43437.291666666664</v>
      </c>
      <c r="I12" s="32" t="s">
        <v>2564</v>
      </c>
      <c r="J12" s="32">
        <v>0.5</v>
      </c>
      <c r="K12" s="32" t="s">
        <v>2589</v>
      </c>
      <c r="L12" s="32" t="s">
        <v>2551</v>
      </c>
      <c r="M12" s="32" t="s">
        <v>2552</v>
      </c>
      <c r="N12" s="33">
        <v>0</v>
      </c>
      <c r="O12" s="32">
        <v>1</v>
      </c>
      <c r="P12" s="32">
        <v>0.3</v>
      </c>
      <c r="Q12" s="32" t="s">
        <v>2590</v>
      </c>
      <c r="R12" s="32" t="s">
        <v>2553</v>
      </c>
      <c r="S12" s="33">
        <v>12</v>
      </c>
      <c r="T12" s="32" t="s">
        <v>2591</v>
      </c>
      <c r="U12" s="32" t="s">
        <v>2555</v>
      </c>
      <c r="V12" s="32" t="s">
        <v>2556</v>
      </c>
      <c r="W12" s="131"/>
      <c r="X12" s="132" t="s">
        <v>212</v>
      </c>
      <c r="Y12" s="131"/>
      <c r="Z12" s="131"/>
      <c r="AA12" s="131"/>
      <c r="AB12" s="131"/>
      <c r="AC12" s="131"/>
    </row>
    <row r="13" spans="1:29">
      <c r="A13" s="32" t="s">
        <v>2584</v>
      </c>
      <c r="B13" s="32" t="s">
        <v>2592</v>
      </c>
      <c r="C13" s="32" t="s">
        <v>2593</v>
      </c>
      <c r="D13" s="32" t="s">
        <v>2594</v>
      </c>
      <c r="E13" s="32" t="s">
        <v>2595</v>
      </c>
      <c r="F13" s="32" t="s">
        <v>2594</v>
      </c>
      <c r="G13" s="32" t="s">
        <v>2595</v>
      </c>
      <c r="H13" s="40">
        <v>43437.291666666664</v>
      </c>
      <c r="I13" s="32" t="s">
        <v>2564</v>
      </c>
      <c r="J13" s="32">
        <v>0.5</v>
      </c>
      <c r="K13" s="32" t="s">
        <v>2589</v>
      </c>
      <c r="L13" s="32" t="s">
        <v>2551</v>
      </c>
      <c r="M13" s="32" t="s">
        <v>2552</v>
      </c>
      <c r="N13" s="33">
        <v>0</v>
      </c>
      <c r="O13" s="32">
        <v>1</v>
      </c>
      <c r="P13" s="32">
        <v>0.3</v>
      </c>
      <c r="Q13" s="32" t="s">
        <v>2590</v>
      </c>
      <c r="R13" s="32" t="s">
        <v>2553</v>
      </c>
      <c r="S13" s="33">
        <v>12</v>
      </c>
      <c r="T13" s="32" t="s">
        <v>2591</v>
      </c>
      <c r="U13" s="32" t="s">
        <v>2555</v>
      </c>
      <c r="V13" s="32" t="s">
        <v>2556</v>
      </c>
      <c r="W13" s="131"/>
      <c r="X13" s="132" t="s">
        <v>212</v>
      </c>
      <c r="Y13" s="131"/>
      <c r="Z13" s="131"/>
      <c r="AA13" s="131"/>
      <c r="AB13" s="131"/>
      <c r="AC13" s="131"/>
    </row>
    <row r="14" spans="1:29">
      <c r="A14" s="32" t="s">
        <v>2584</v>
      </c>
      <c r="B14" s="32" t="s">
        <v>2596</v>
      </c>
      <c r="C14" s="32" t="s">
        <v>2597</v>
      </c>
      <c r="D14" s="32" t="s">
        <v>2598</v>
      </c>
      <c r="E14" s="32" t="s">
        <v>2599</v>
      </c>
      <c r="F14" s="32" t="s">
        <v>2598</v>
      </c>
      <c r="G14" s="32" t="s">
        <v>2599</v>
      </c>
      <c r="H14" s="40">
        <v>43438.333333333336</v>
      </c>
      <c r="I14" s="32" t="s">
        <v>2564</v>
      </c>
      <c r="J14" s="32">
        <v>0.5</v>
      </c>
      <c r="K14" s="32" t="s">
        <v>2589</v>
      </c>
      <c r="L14" s="32" t="s">
        <v>2551</v>
      </c>
      <c r="M14" s="32" t="s">
        <v>2552</v>
      </c>
      <c r="N14" s="33">
        <v>5</v>
      </c>
      <c r="O14" s="32">
        <v>1</v>
      </c>
      <c r="P14" s="32">
        <v>0.3</v>
      </c>
      <c r="Q14" s="33">
        <v>5</v>
      </c>
      <c r="R14" s="32" t="s">
        <v>2553</v>
      </c>
      <c r="S14" s="33">
        <v>12</v>
      </c>
      <c r="T14" s="32" t="s">
        <v>2591</v>
      </c>
      <c r="U14" s="32" t="s">
        <v>2555</v>
      </c>
      <c r="V14" s="32" t="s">
        <v>2556</v>
      </c>
      <c r="W14" s="131"/>
      <c r="X14" s="132" t="s">
        <v>212</v>
      </c>
      <c r="Y14" s="131"/>
      <c r="Z14" s="131"/>
      <c r="AA14" s="131"/>
      <c r="AB14" s="131"/>
      <c r="AC14" s="131"/>
    </row>
    <row r="15" spans="1:29">
      <c r="A15" s="32" t="s">
        <v>2584</v>
      </c>
      <c r="B15" s="32" t="s">
        <v>2596</v>
      </c>
      <c r="C15" s="32" t="s">
        <v>2600</v>
      </c>
      <c r="D15" s="32" t="s">
        <v>2598</v>
      </c>
      <c r="E15" s="32" t="s">
        <v>2599</v>
      </c>
      <c r="F15" s="32" t="s">
        <v>2598</v>
      </c>
      <c r="G15" s="32" t="s">
        <v>2599</v>
      </c>
      <c r="H15" s="40">
        <v>43438.333333333336</v>
      </c>
      <c r="I15" s="32" t="s">
        <v>2564</v>
      </c>
      <c r="J15" s="32">
        <v>0.5</v>
      </c>
      <c r="K15" s="32" t="s">
        <v>2589</v>
      </c>
      <c r="L15" s="32" t="s">
        <v>2551</v>
      </c>
      <c r="M15" s="32" t="s">
        <v>2552</v>
      </c>
      <c r="N15" s="33">
        <v>5</v>
      </c>
      <c r="O15" s="32">
        <v>1</v>
      </c>
      <c r="P15" s="32">
        <v>0.3</v>
      </c>
      <c r="Q15" s="33">
        <v>5</v>
      </c>
      <c r="R15" s="32" t="s">
        <v>2553</v>
      </c>
      <c r="S15" s="33">
        <v>12</v>
      </c>
      <c r="T15" s="32" t="s">
        <v>2591</v>
      </c>
      <c r="U15" s="32" t="s">
        <v>2555</v>
      </c>
      <c r="V15" s="32" t="s">
        <v>2556</v>
      </c>
      <c r="W15" s="131"/>
      <c r="X15" s="132" t="s">
        <v>212</v>
      </c>
      <c r="Y15" s="131"/>
      <c r="Z15" s="131"/>
      <c r="AA15" s="131"/>
      <c r="AB15" s="131"/>
      <c r="AC15" s="131"/>
    </row>
    <row r="16" spans="1:29">
      <c r="A16" s="32" t="s">
        <v>2584</v>
      </c>
      <c r="B16" s="32" t="s">
        <v>2601</v>
      </c>
      <c r="C16" s="32" t="s">
        <v>2602</v>
      </c>
      <c r="D16" s="32" t="s">
        <v>2603</v>
      </c>
      <c r="E16" s="32" t="s">
        <v>2604</v>
      </c>
      <c r="F16" s="32" t="s">
        <v>2603</v>
      </c>
      <c r="G16" s="32" t="s">
        <v>2604</v>
      </c>
      <c r="H16" s="40">
        <v>43438.333333333336</v>
      </c>
      <c r="I16" s="32" t="s">
        <v>2564</v>
      </c>
      <c r="J16" s="32">
        <v>0.5</v>
      </c>
      <c r="K16" s="32" t="s">
        <v>2589</v>
      </c>
      <c r="L16" s="32" t="s">
        <v>2551</v>
      </c>
      <c r="M16" s="32" t="s">
        <v>2552</v>
      </c>
      <c r="N16" s="32">
        <v>1.6</v>
      </c>
      <c r="O16" s="32">
        <v>1</v>
      </c>
      <c r="P16" s="32">
        <v>0.3</v>
      </c>
      <c r="Q16" s="32">
        <v>1.6</v>
      </c>
      <c r="R16" s="32" t="s">
        <v>2553</v>
      </c>
      <c r="S16" s="33">
        <v>12</v>
      </c>
      <c r="T16" s="32" t="s">
        <v>2591</v>
      </c>
      <c r="U16" s="32" t="s">
        <v>2555</v>
      </c>
      <c r="V16" s="32" t="s">
        <v>2556</v>
      </c>
      <c r="W16" s="131"/>
      <c r="X16" s="132" t="s">
        <v>212</v>
      </c>
      <c r="Y16" s="131"/>
      <c r="Z16" s="131"/>
      <c r="AA16" s="131"/>
      <c r="AB16" s="131"/>
      <c r="AC16" s="131"/>
    </row>
    <row r="17" spans="1:29">
      <c r="A17" s="32" t="s">
        <v>2584</v>
      </c>
      <c r="B17" s="32" t="s">
        <v>2605</v>
      </c>
      <c r="C17" s="32" t="s">
        <v>2606</v>
      </c>
      <c r="D17" s="32" t="s">
        <v>2607</v>
      </c>
      <c r="E17" s="32" t="s">
        <v>2608</v>
      </c>
      <c r="F17" s="32" t="s">
        <v>2609</v>
      </c>
      <c r="G17" s="32" t="s">
        <v>2610</v>
      </c>
      <c r="H17" s="40">
        <v>43438.541666666664</v>
      </c>
      <c r="I17" s="32" t="s">
        <v>2564</v>
      </c>
      <c r="J17" s="32">
        <v>0.5</v>
      </c>
      <c r="K17" s="32" t="s">
        <v>2589</v>
      </c>
      <c r="L17" s="32" t="s">
        <v>2551</v>
      </c>
      <c r="M17" s="32" t="s">
        <v>2552</v>
      </c>
      <c r="N17" s="33">
        <v>3</v>
      </c>
      <c r="O17" s="32">
        <v>1</v>
      </c>
      <c r="P17" s="32">
        <v>0.3</v>
      </c>
      <c r="Q17" s="32">
        <v>3</v>
      </c>
      <c r="R17" s="32" t="s">
        <v>2553</v>
      </c>
      <c r="S17" s="33">
        <v>12</v>
      </c>
      <c r="T17" s="32" t="s">
        <v>2591</v>
      </c>
      <c r="U17" s="32" t="s">
        <v>2555</v>
      </c>
      <c r="V17" s="32" t="s">
        <v>2556</v>
      </c>
      <c r="W17" s="131"/>
      <c r="X17" s="132" t="s">
        <v>212</v>
      </c>
      <c r="Y17" s="131"/>
      <c r="Z17" s="131"/>
      <c r="AA17" s="131"/>
      <c r="AB17" s="131"/>
      <c r="AC17" s="131"/>
    </row>
    <row r="18" spans="1:29">
      <c r="A18" s="32" t="s">
        <v>2584</v>
      </c>
      <c r="B18" s="32" t="s">
        <v>2605</v>
      </c>
      <c r="C18" s="32" t="s">
        <v>2606</v>
      </c>
      <c r="D18" s="32" t="s">
        <v>2609</v>
      </c>
      <c r="E18" s="32" t="s">
        <v>2611</v>
      </c>
      <c r="F18" s="32" t="s">
        <v>2609</v>
      </c>
      <c r="G18" s="32" t="s">
        <v>2610</v>
      </c>
      <c r="H18" s="40">
        <v>43438.541666666664</v>
      </c>
      <c r="I18" s="32" t="s">
        <v>2564</v>
      </c>
      <c r="J18" s="32">
        <v>0.5</v>
      </c>
      <c r="K18" s="32" t="s">
        <v>2589</v>
      </c>
      <c r="L18" s="32" t="s">
        <v>2551</v>
      </c>
      <c r="M18" s="32" t="s">
        <v>2552</v>
      </c>
      <c r="N18" s="33">
        <v>3</v>
      </c>
      <c r="O18" s="32">
        <v>1</v>
      </c>
      <c r="P18" s="32">
        <v>0.3</v>
      </c>
      <c r="Q18" s="32">
        <v>3</v>
      </c>
      <c r="R18" s="32" t="s">
        <v>2553</v>
      </c>
      <c r="S18" s="33">
        <v>12</v>
      </c>
      <c r="T18" s="32" t="s">
        <v>2591</v>
      </c>
      <c r="U18" s="32" t="s">
        <v>2555</v>
      </c>
      <c r="V18" s="32" t="s">
        <v>2556</v>
      </c>
      <c r="W18" s="131"/>
      <c r="X18" s="132" t="s">
        <v>212</v>
      </c>
      <c r="Y18" s="131"/>
      <c r="Z18" s="131"/>
      <c r="AA18" s="131"/>
      <c r="AB18" s="131"/>
      <c r="AC18" s="131"/>
    </row>
    <row r="19" spans="1:29">
      <c r="A19" s="32" t="s">
        <v>2584</v>
      </c>
      <c r="B19" s="32" t="s">
        <v>2612</v>
      </c>
      <c r="C19" s="32" t="s">
        <v>2613</v>
      </c>
      <c r="D19" s="32" t="s">
        <v>2614</v>
      </c>
      <c r="E19" s="32" t="s">
        <v>2615</v>
      </c>
      <c r="F19" s="32" t="s">
        <v>2614</v>
      </c>
      <c r="G19" s="32" t="s">
        <v>2615</v>
      </c>
      <c r="H19" s="40">
        <v>43439.291666666664</v>
      </c>
      <c r="I19" s="32" t="s">
        <v>2564</v>
      </c>
      <c r="J19" s="32">
        <v>0.5</v>
      </c>
      <c r="K19" s="32" t="s">
        <v>2589</v>
      </c>
      <c r="L19" s="32" t="s">
        <v>2551</v>
      </c>
      <c r="M19" s="32" t="s">
        <v>2552</v>
      </c>
      <c r="N19" s="33">
        <v>5</v>
      </c>
      <c r="O19" s="32">
        <v>1</v>
      </c>
      <c r="P19" s="32">
        <v>0.3</v>
      </c>
      <c r="Q19" s="33">
        <v>5</v>
      </c>
      <c r="R19" s="32" t="s">
        <v>2553</v>
      </c>
      <c r="S19" s="33">
        <v>12</v>
      </c>
      <c r="T19" s="32" t="s">
        <v>2591</v>
      </c>
      <c r="U19" s="32" t="s">
        <v>2555</v>
      </c>
      <c r="V19" s="32" t="s">
        <v>2556</v>
      </c>
      <c r="W19" s="131"/>
      <c r="X19" s="132" t="s">
        <v>212</v>
      </c>
      <c r="Y19" s="131"/>
      <c r="Z19" s="131"/>
      <c r="AA19" s="131"/>
      <c r="AB19" s="131"/>
      <c r="AC19" s="131"/>
    </row>
    <row r="20" spans="1:29">
      <c r="A20" s="32" t="s">
        <v>2584</v>
      </c>
      <c r="B20" s="32" t="s">
        <v>2616</v>
      </c>
      <c r="C20" s="32" t="s">
        <v>2617</v>
      </c>
      <c r="D20" s="32" t="s">
        <v>2618</v>
      </c>
      <c r="E20" s="32" t="s">
        <v>2619</v>
      </c>
      <c r="F20" s="32" t="s">
        <v>2618</v>
      </c>
      <c r="G20" s="32" t="s">
        <v>2619</v>
      </c>
      <c r="H20" s="40">
        <v>43439.291666666664</v>
      </c>
      <c r="I20" s="32" t="s">
        <v>2564</v>
      </c>
      <c r="J20" s="32">
        <v>0.5</v>
      </c>
      <c r="K20" s="32" t="s">
        <v>2589</v>
      </c>
      <c r="L20" s="32" t="s">
        <v>2551</v>
      </c>
      <c r="M20" s="32" t="s">
        <v>2552</v>
      </c>
      <c r="N20" s="33">
        <v>4</v>
      </c>
      <c r="O20" s="32">
        <v>1</v>
      </c>
      <c r="P20" s="32">
        <v>0.3</v>
      </c>
      <c r="Q20" s="33">
        <v>4</v>
      </c>
      <c r="R20" s="32" t="s">
        <v>2553</v>
      </c>
      <c r="S20" s="33">
        <v>12</v>
      </c>
      <c r="T20" s="32" t="s">
        <v>2591</v>
      </c>
      <c r="U20" s="32" t="s">
        <v>2555</v>
      </c>
      <c r="V20" s="32" t="s">
        <v>2556</v>
      </c>
      <c r="W20" s="131"/>
      <c r="X20" s="132" t="s">
        <v>212</v>
      </c>
      <c r="Y20" s="131"/>
      <c r="Z20" s="131"/>
      <c r="AA20" s="131"/>
      <c r="AB20" s="131"/>
      <c r="AC20" s="131"/>
    </row>
    <row r="21" spans="1:29">
      <c r="A21" s="32" t="s">
        <v>2584</v>
      </c>
      <c r="B21" s="32" t="s">
        <v>2616</v>
      </c>
      <c r="C21" s="32" t="s">
        <v>2620</v>
      </c>
      <c r="D21" s="32" t="s">
        <v>2618</v>
      </c>
      <c r="E21" s="32" t="s">
        <v>2619</v>
      </c>
      <c r="F21" s="32" t="s">
        <v>2618</v>
      </c>
      <c r="G21" s="32" t="s">
        <v>2619</v>
      </c>
      <c r="H21" s="40">
        <v>43439.291666666664</v>
      </c>
      <c r="I21" s="32" t="s">
        <v>2564</v>
      </c>
      <c r="J21" s="32">
        <v>0.5</v>
      </c>
      <c r="K21" s="32" t="s">
        <v>2589</v>
      </c>
      <c r="L21" s="32" t="s">
        <v>2551</v>
      </c>
      <c r="M21" s="32" t="s">
        <v>2552</v>
      </c>
      <c r="N21" s="33">
        <v>4</v>
      </c>
      <c r="O21" s="32">
        <v>1</v>
      </c>
      <c r="P21" s="32">
        <v>0.3</v>
      </c>
      <c r="Q21" s="33">
        <v>4</v>
      </c>
      <c r="R21" s="32" t="s">
        <v>2553</v>
      </c>
      <c r="S21" s="33">
        <v>12</v>
      </c>
      <c r="T21" s="32" t="s">
        <v>2591</v>
      </c>
      <c r="U21" s="32" t="s">
        <v>2555</v>
      </c>
      <c r="V21" s="32" t="s">
        <v>2556</v>
      </c>
      <c r="W21" s="131"/>
      <c r="X21" s="132" t="s">
        <v>212</v>
      </c>
      <c r="Y21" s="131"/>
      <c r="Z21" s="131"/>
      <c r="AA21" s="131"/>
      <c r="AB21" s="131"/>
      <c r="AC21" s="131"/>
    </row>
    <row r="22" spans="1:29">
      <c r="A22" s="32" t="s">
        <v>2584</v>
      </c>
      <c r="B22" s="32" t="s">
        <v>2621</v>
      </c>
      <c r="C22" s="32" t="s">
        <v>2622</v>
      </c>
      <c r="D22" s="32" t="s">
        <v>2623</v>
      </c>
      <c r="E22" s="32" t="s">
        <v>2624</v>
      </c>
      <c r="F22" s="32" t="s">
        <v>2623</v>
      </c>
      <c r="G22" s="32" t="s">
        <v>2624</v>
      </c>
      <c r="H22" s="40">
        <v>43439.59375</v>
      </c>
      <c r="I22" s="32" t="s">
        <v>2564</v>
      </c>
      <c r="J22" s="32">
        <v>0.5</v>
      </c>
      <c r="K22" s="32" t="s">
        <v>2589</v>
      </c>
      <c r="L22" s="32" t="s">
        <v>2551</v>
      </c>
      <c r="M22" s="32" t="s">
        <v>2552</v>
      </c>
      <c r="N22" s="32">
        <v>2.2999999999999998</v>
      </c>
      <c r="O22" s="32">
        <v>1</v>
      </c>
      <c r="P22" s="32">
        <v>0.3</v>
      </c>
      <c r="Q22" s="32">
        <v>2.2999999999999998</v>
      </c>
      <c r="R22" s="32" t="s">
        <v>2553</v>
      </c>
      <c r="S22" s="33">
        <v>12</v>
      </c>
      <c r="T22" s="32" t="s">
        <v>2591</v>
      </c>
      <c r="U22" s="32" t="s">
        <v>2555</v>
      </c>
      <c r="V22" s="32" t="s">
        <v>2556</v>
      </c>
      <c r="W22" s="131"/>
      <c r="X22" s="132" t="s">
        <v>212</v>
      </c>
      <c r="Y22" s="131"/>
      <c r="Z22" s="131"/>
      <c r="AA22" s="131"/>
      <c r="AB22" s="131"/>
      <c r="AC22" s="131"/>
    </row>
    <row r="23" spans="1:29">
      <c r="A23" s="32" t="s">
        <v>2544</v>
      </c>
      <c r="B23" s="32" t="s">
        <v>2558</v>
      </c>
      <c r="C23" s="32" t="s">
        <v>2559</v>
      </c>
      <c r="D23" s="32" t="s">
        <v>2560</v>
      </c>
      <c r="E23" s="32" t="s">
        <v>2561</v>
      </c>
      <c r="F23" s="32" t="s">
        <v>2562</v>
      </c>
      <c r="G23" s="32" t="s">
        <v>2563</v>
      </c>
      <c r="H23" s="40">
        <v>44167.6875</v>
      </c>
      <c r="I23" s="32" t="s">
        <v>2549</v>
      </c>
      <c r="J23" s="32">
        <v>0</v>
      </c>
      <c r="K23" s="32" t="s">
        <v>2625</v>
      </c>
      <c r="L23" s="32" t="s">
        <v>2551</v>
      </c>
      <c r="M23" s="32" t="s">
        <v>2552</v>
      </c>
      <c r="N23" s="33">
        <v>0</v>
      </c>
      <c r="O23" s="32">
        <v>1</v>
      </c>
      <c r="P23" s="32">
        <v>0.3</v>
      </c>
      <c r="Q23" s="32" t="s">
        <v>2626</v>
      </c>
      <c r="R23" s="32" t="s">
        <v>2553</v>
      </c>
      <c r="S23" s="33">
        <v>38</v>
      </c>
      <c r="T23" s="32" t="s">
        <v>2566</v>
      </c>
      <c r="U23" s="32" t="s">
        <v>2555</v>
      </c>
      <c r="V23" s="32" t="s">
        <v>2556</v>
      </c>
      <c r="W23" s="131"/>
      <c r="X23" s="131"/>
      <c r="Y23" s="131"/>
      <c r="Z23" s="132" t="s">
        <v>212</v>
      </c>
      <c r="AA23" s="131"/>
      <c r="AB23" s="131"/>
      <c r="AC23" s="131"/>
    </row>
    <row r="24" spans="1:29">
      <c r="A24" s="32" t="s">
        <v>2544</v>
      </c>
      <c r="B24" s="32" t="s">
        <v>2627</v>
      </c>
      <c r="C24" s="32" t="s">
        <v>2628</v>
      </c>
      <c r="D24" s="32" t="s">
        <v>2629</v>
      </c>
      <c r="E24" s="32" t="s">
        <v>2630</v>
      </c>
      <c r="F24" s="32" t="s">
        <v>2631</v>
      </c>
      <c r="G24" s="32" t="s">
        <v>2632</v>
      </c>
      <c r="H24" s="40">
        <v>44168.506944444445</v>
      </c>
      <c r="I24" s="32" t="s">
        <v>2549</v>
      </c>
      <c r="J24" s="32">
        <v>0</v>
      </c>
      <c r="K24" s="32" t="s">
        <v>2625</v>
      </c>
      <c r="L24" s="32" t="s">
        <v>2551</v>
      </c>
      <c r="M24" s="32" t="s">
        <v>2552</v>
      </c>
      <c r="N24" s="33">
        <v>0</v>
      </c>
      <c r="O24" s="32">
        <v>1</v>
      </c>
      <c r="P24" s="32">
        <v>0.3</v>
      </c>
      <c r="Q24" s="32" t="s">
        <v>2626</v>
      </c>
      <c r="R24" s="32" t="s">
        <v>2553</v>
      </c>
      <c r="S24" s="33">
        <v>38</v>
      </c>
      <c r="T24" s="32" t="s">
        <v>2566</v>
      </c>
      <c r="U24" s="32" t="s">
        <v>2555</v>
      </c>
      <c r="V24" s="32" t="s">
        <v>2556</v>
      </c>
      <c r="W24" s="131"/>
      <c r="X24" s="131"/>
      <c r="Y24" s="131"/>
      <c r="Z24" s="132" t="s">
        <v>212</v>
      </c>
      <c r="AA24" s="131"/>
      <c r="AB24" s="131"/>
      <c r="AC24" s="131"/>
    </row>
    <row r="25" spans="1:29">
      <c r="A25" s="32" t="s">
        <v>2633</v>
      </c>
      <c r="B25" s="32" t="s">
        <v>2634</v>
      </c>
      <c r="C25" s="32" t="s">
        <v>2635</v>
      </c>
      <c r="D25" s="33">
        <v>210381</v>
      </c>
      <c r="E25" s="32" t="s">
        <v>2636</v>
      </c>
      <c r="F25" s="32" t="s">
        <v>2637</v>
      </c>
      <c r="G25" s="32" t="s">
        <v>2638</v>
      </c>
      <c r="H25" s="40">
        <v>44319.5</v>
      </c>
      <c r="I25" s="32" t="s">
        <v>2549</v>
      </c>
      <c r="J25" s="32">
        <v>0</v>
      </c>
      <c r="K25" s="32" t="s">
        <v>2589</v>
      </c>
      <c r="L25" s="32" t="s">
        <v>2551</v>
      </c>
      <c r="M25" s="32" t="s">
        <v>2552</v>
      </c>
      <c r="N25" s="33">
        <v>0</v>
      </c>
      <c r="O25" s="32">
        <v>1</v>
      </c>
      <c r="P25" s="32">
        <v>0.3</v>
      </c>
      <c r="Q25" s="32" t="s">
        <v>2639</v>
      </c>
      <c r="R25" s="32" t="s">
        <v>2553</v>
      </c>
      <c r="S25" s="33">
        <v>8</v>
      </c>
      <c r="T25" s="32" t="s">
        <v>2640</v>
      </c>
      <c r="U25" s="32" t="s">
        <v>2641</v>
      </c>
      <c r="V25" s="32" t="s">
        <v>2556</v>
      </c>
      <c r="W25" s="131"/>
      <c r="X25" s="131"/>
      <c r="Y25" s="131"/>
      <c r="Z25" s="131"/>
      <c r="AA25" s="132" t="s">
        <v>212</v>
      </c>
      <c r="AB25" s="131"/>
      <c r="AC25" s="131"/>
    </row>
    <row r="26" spans="1:29">
      <c r="A26" s="32" t="s">
        <v>2633</v>
      </c>
      <c r="B26" s="32" t="s">
        <v>2634</v>
      </c>
      <c r="C26" s="32" t="s">
        <v>2642</v>
      </c>
      <c r="D26" s="33">
        <v>210381</v>
      </c>
      <c r="E26" s="32" t="s">
        <v>2636</v>
      </c>
      <c r="F26" s="32" t="s">
        <v>2637</v>
      </c>
      <c r="G26" s="32" t="s">
        <v>2638</v>
      </c>
      <c r="H26" s="40">
        <v>44319.5</v>
      </c>
      <c r="I26" s="32" t="s">
        <v>2549</v>
      </c>
      <c r="J26" s="32">
        <v>0</v>
      </c>
      <c r="K26" s="32" t="s">
        <v>2589</v>
      </c>
      <c r="L26" s="32" t="s">
        <v>2551</v>
      </c>
      <c r="M26" s="32" t="s">
        <v>2552</v>
      </c>
      <c r="N26" s="33">
        <v>0</v>
      </c>
      <c r="O26" s="32">
        <v>1</v>
      </c>
      <c r="P26" s="32">
        <v>0.3</v>
      </c>
      <c r="Q26" s="32" t="s">
        <v>2639</v>
      </c>
      <c r="R26" s="32" t="s">
        <v>2553</v>
      </c>
      <c r="S26" s="33">
        <v>8</v>
      </c>
      <c r="T26" s="32" t="s">
        <v>2640</v>
      </c>
      <c r="U26" s="32" t="s">
        <v>2641</v>
      </c>
      <c r="V26" s="32" t="s">
        <v>2556</v>
      </c>
      <c r="W26" s="131"/>
      <c r="X26" s="131"/>
      <c r="Y26" s="131"/>
      <c r="Z26" s="131"/>
      <c r="AA26" s="132" t="s">
        <v>212</v>
      </c>
      <c r="AB26" s="131"/>
      <c r="AC26" s="131"/>
    </row>
    <row r="27" spans="1:29">
      <c r="A27" s="32" t="s">
        <v>2633</v>
      </c>
      <c r="B27" s="32" t="s">
        <v>2643</v>
      </c>
      <c r="C27" s="32" t="s">
        <v>2644</v>
      </c>
      <c r="D27" s="32" t="s">
        <v>2645</v>
      </c>
      <c r="E27" s="32" t="s">
        <v>2646</v>
      </c>
      <c r="F27" s="32" t="s">
        <v>2645</v>
      </c>
      <c r="G27" s="32" t="s">
        <v>2647</v>
      </c>
      <c r="H27" s="40">
        <v>44320.333333333336</v>
      </c>
      <c r="I27" s="32" t="s">
        <v>2549</v>
      </c>
      <c r="J27" s="32">
        <v>0</v>
      </c>
      <c r="K27" s="32" t="s">
        <v>2589</v>
      </c>
      <c r="L27" s="32" t="s">
        <v>2551</v>
      </c>
      <c r="M27" s="32" t="s">
        <v>2552</v>
      </c>
      <c r="N27" s="33">
        <v>7</v>
      </c>
      <c r="O27" s="32">
        <v>1</v>
      </c>
      <c r="P27" s="32">
        <v>0.3</v>
      </c>
      <c r="Q27" s="33">
        <v>7</v>
      </c>
      <c r="R27" s="32" t="s">
        <v>2553</v>
      </c>
      <c r="S27" s="33">
        <v>8</v>
      </c>
      <c r="T27" s="32" t="s">
        <v>2640</v>
      </c>
      <c r="U27" s="32" t="s">
        <v>2641</v>
      </c>
      <c r="V27" s="32" t="s">
        <v>2556</v>
      </c>
      <c r="W27" s="131"/>
      <c r="X27" s="131"/>
      <c r="Y27" s="131"/>
      <c r="Z27" s="131"/>
      <c r="AA27" s="132" t="s">
        <v>212</v>
      </c>
      <c r="AB27" s="131"/>
      <c r="AC27" s="131"/>
    </row>
    <row r="28" spans="1:29">
      <c r="A28" s="32" t="s">
        <v>2633</v>
      </c>
      <c r="B28" s="32" t="s">
        <v>2643</v>
      </c>
      <c r="C28" s="32" t="s">
        <v>2648</v>
      </c>
      <c r="D28" s="32" t="s">
        <v>2645</v>
      </c>
      <c r="E28" s="32" t="s">
        <v>2646</v>
      </c>
      <c r="F28" s="32" t="s">
        <v>2645</v>
      </c>
      <c r="G28" s="32" t="s">
        <v>2647</v>
      </c>
      <c r="H28" s="40">
        <v>44320.333333333336</v>
      </c>
      <c r="I28" s="32" t="s">
        <v>2549</v>
      </c>
      <c r="J28" s="32">
        <v>0</v>
      </c>
      <c r="K28" s="32" t="s">
        <v>2589</v>
      </c>
      <c r="L28" s="32" t="s">
        <v>2551</v>
      </c>
      <c r="M28" s="32" t="s">
        <v>2552</v>
      </c>
      <c r="N28" s="33">
        <v>7</v>
      </c>
      <c r="O28" s="32">
        <v>1</v>
      </c>
      <c r="P28" s="32">
        <v>0.3</v>
      </c>
      <c r="Q28" s="33">
        <v>7</v>
      </c>
      <c r="R28" s="32" t="s">
        <v>2553</v>
      </c>
      <c r="S28" s="33">
        <v>8</v>
      </c>
      <c r="T28" s="32" t="s">
        <v>2640</v>
      </c>
      <c r="U28" s="32" t="s">
        <v>2641</v>
      </c>
      <c r="V28" s="32" t="s">
        <v>2556</v>
      </c>
      <c r="W28" s="131"/>
      <c r="X28" s="131"/>
      <c r="Y28" s="131"/>
      <c r="Z28" s="131"/>
      <c r="AA28" s="132" t="s">
        <v>212</v>
      </c>
      <c r="AB28" s="131"/>
      <c r="AC28" s="131"/>
    </row>
    <row r="29" spans="1:29">
      <c r="A29" s="32" t="s">
        <v>2633</v>
      </c>
      <c r="B29" s="32" t="s">
        <v>2649</v>
      </c>
      <c r="C29" s="32" t="s">
        <v>2650</v>
      </c>
      <c r="D29" s="33">
        <v>210050</v>
      </c>
      <c r="E29" s="32" t="s">
        <v>2651</v>
      </c>
      <c r="F29" s="32" t="s">
        <v>2652</v>
      </c>
      <c r="G29" s="32" t="s">
        <v>2653</v>
      </c>
      <c r="H29" s="40">
        <v>44320.4375</v>
      </c>
      <c r="I29" s="32" t="s">
        <v>2549</v>
      </c>
      <c r="J29" s="32">
        <v>0</v>
      </c>
      <c r="K29" s="32" t="s">
        <v>2589</v>
      </c>
      <c r="L29" s="32" t="s">
        <v>2551</v>
      </c>
      <c r="M29" s="32" t="s">
        <v>2552</v>
      </c>
      <c r="N29" s="33">
        <v>0</v>
      </c>
      <c r="O29" s="32">
        <v>1</v>
      </c>
      <c r="P29" s="32">
        <v>0.3</v>
      </c>
      <c r="Q29" s="32" t="s">
        <v>2639</v>
      </c>
      <c r="R29" s="32" t="s">
        <v>2553</v>
      </c>
      <c r="S29" s="33">
        <v>8</v>
      </c>
      <c r="T29" s="32" t="s">
        <v>2640</v>
      </c>
      <c r="U29" s="32" t="s">
        <v>2641</v>
      </c>
      <c r="V29" s="32" t="s">
        <v>2556</v>
      </c>
      <c r="W29" s="131"/>
      <c r="X29" s="131"/>
      <c r="Y29" s="131"/>
      <c r="Z29" s="131"/>
      <c r="AA29" s="132" t="s">
        <v>212</v>
      </c>
      <c r="AB29" s="131"/>
      <c r="AC29" s="131"/>
    </row>
    <row r="30" spans="1:29">
      <c r="A30" s="32" t="s">
        <v>2633</v>
      </c>
      <c r="B30" s="32" t="s">
        <v>2649</v>
      </c>
      <c r="C30" s="32" t="s">
        <v>2654</v>
      </c>
      <c r="D30" s="33">
        <v>210050</v>
      </c>
      <c r="E30" s="32" t="s">
        <v>2651</v>
      </c>
      <c r="F30" s="32" t="s">
        <v>2652</v>
      </c>
      <c r="G30" s="32" t="s">
        <v>2653</v>
      </c>
      <c r="H30" s="40">
        <v>44320.4375</v>
      </c>
      <c r="I30" s="32" t="s">
        <v>2549</v>
      </c>
      <c r="J30" s="32">
        <v>0</v>
      </c>
      <c r="K30" s="32" t="s">
        <v>2589</v>
      </c>
      <c r="L30" s="32" t="s">
        <v>2551</v>
      </c>
      <c r="M30" s="32" t="s">
        <v>2552</v>
      </c>
      <c r="N30" s="33">
        <v>0</v>
      </c>
      <c r="O30" s="32">
        <v>1</v>
      </c>
      <c r="P30" s="32">
        <v>0.3</v>
      </c>
      <c r="Q30" s="32" t="s">
        <v>2639</v>
      </c>
      <c r="R30" s="32" t="s">
        <v>2553</v>
      </c>
      <c r="S30" s="33">
        <v>8</v>
      </c>
      <c r="T30" s="32" t="s">
        <v>2640</v>
      </c>
      <c r="U30" s="32" t="s">
        <v>2641</v>
      </c>
      <c r="V30" s="32" t="s">
        <v>2556</v>
      </c>
      <c r="W30" s="131"/>
      <c r="X30" s="131"/>
      <c r="Y30" s="131"/>
      <c r="Z30" s="131"/>
      <c r="AA30" s="132" t="s">
        <v>212</v>
      </c>
      <c r="AB30" s="131"/>
      <c r="AC30" s="131"/>
    </row>
    <row r="31" spans="1:29">
      <c r="A31" s="32" t="s">
        <v>2633</v>
      </c>
      <c r="B31" s="32" t="s">
        <v>2655</v>
      </c>
      <c r="C31" s="32" t="s">
        <v>2656</v>
      </c>
      <c r="D31" s="33">
        <v>211252</v>
      </c>
      <c r="E31" s="32" t="s">
        <v>2657</v>
      </c>
      <c r="F31" s="32" t="s">
        <v>2658</v>
      </c>
      <c r="G31" s="32" t="s">
        <v>2659</v>
      </c>
      <c r="H31" s="40">
        <v>44321.40625</v>
      </c>
      <c r="I31" s="32" t="s">
        <v>2549</v>
      </c>
      <c r="J31" s="32">
        <v>0</v>
      </c>
      <c r="K31" s="32" t="s">
        <v>2589</v>
      </c>
      <c r="L31" s="32" t="s">
        <v>2551</v>
      </c>
      <c r="M31" s="32" t="s">
        <v>2552</v>
      </c>
      <c r="N31" s="33">
        <v>0</v>
      </c>
      <c r="O31" s="32">
        <v>1</v>
      </c>
      <c r="P31" s="32">
        <v>0.3</v>
      </c>
      <c r="Q31" s="32" t="s">
        <v>2639</v>
      </c>
      <c r="R31" s="32" t="s">
        <v>2553</v>
      </c>
      <c r="S31" s="33">
        <v>8</v>
      </c>
      <c r="T31" s="32" t="s">
        <v>2640</v>
      </c>
      <c r="U31" s="32" t="s">
        <v>2641</v>
      </c>
      <c r="V31" s="32" t="s">
        <v>2556</v>
      </c>
      <c r="W31" s="131"/>
      <c r="X31" s="131"/>
      <c r="Y31" s="131"/>
      <c r="Z31" s="131"/>
      <c r="AA31" s="132" t="s">
        <v>212</v>
      </c>
      <c r="AB31" s="131"/>
      <c r="AC31" s="131"/>
    </row>
    <row r="32" spans="1:29">
      <c r="A32" s="32" t="s">
        <v>2633</v>
      </c>
      <c r="B32" s="32" t="s">
        <v>2655</v>
      </c>
      <c r="C32" s="32" t="s">
        <v>2660</v>
      </c>
      <c r="D32" s="33">
        <v>211252</v>
      </c>
      <c r="E32" s="32" t="s">
        <v>2657</v>
      </c>
      <c r="F32" s="32" t="s">
        <v>2658</v>
      </c>
      <c r="G32" s="32" t="s">
        <v>2659</v>
      </c>
      <c r="H32" s="40">
        <v>44321.40625</v>
      </c>
      <c r="I32" s="32" t="s">
        <v>2549</v>
      </c>
      <c r="J32" s="32">
        <v>0</v>
      </c>
      <c r="K32" s="32" t="s">
        <v>2589</v>
      </c>
      <c r="L32" s="32" t="s">
        <v>2551</v>
      </c>
      <c r="M32" s="32" t="s">
        <v>2552</v>
      </c>
      <c r="N32" s="33">
        <v>0</v>
      </c>
      <c r="O32" s="32">
        <v>1</v>
      </c>
      <c r="P32" s="32">
        <v>0.3</v>
      </c>
      <c r="Q32" s="32" t="s">
        <v>2639</v>
      </c>
      <c r="R32" s="32" t="s">
        <v>2553</v>
      </c>
      <c r="S32" s="33">
        <v>8</v>
      </c>
      <c r="T32" s="32" t="s">
        <v>2640</v>
      </c>
      <c r="U32" s="32" t="s">
        <v>2641</v>
      </c>
      <c r="V32" s="32" t="s">
        <v>2556</v>
      </c>
      <c r="W32" s="131"/>
      <c r="X32" s="131"/>
      <c r="Y32" s="131"/>
      <c r="Z32" s="131"/>
      <c r="AA32" s="132" t="s">
        <v>212</v>
      </c>
      <c r="AB32" s="131"/>
      <c r="AC32" s="131"/>
    </row>
    <row r="33" spans="1:29">
      <c r="A33" s="32" t="s">
        <v>2633</v>
      </c>
      <c r="B33" s="32" t="s">
        <v>2661</v>
      </c>
      <c r="C33" s="32" t="s">
        <v>2662</v>
      </c>
      <c r="D33" s="33">
        <v>211200</v>
      </c>
      <c r="E33" s="32" t="s">
        <v>2663</v>
      </c>
      <c r="F33" s="32" t="s">
        <v>2664</v>
      </c>
      <c r="G33" s="32" t="s">
        <v>2665</v>
      </c>
      <c r="H33" s="40">
        <v>45236.635416666664</v>
      </c>
      <c r="I33" s="32" t="s">
        <v>2549</v>
      </c>
      <c r="J33" s="32">
        <v>0</v>
      </c>
      <c r="K33" s="32" t="s">
        <v>2589</v>
      </c>
      <c r="L33" s="32" t="s">
        <v>2551</v>
      </c>
      <c r="M33" s="32" t="s">
        <v>2552</v>
      </c>
      <c r="N33" s="33">
        <v>0</v>
      </c>
      <c r="O33" s="32">
        <v>1</v>
      </c>
      <c r="P33" s="32">
        <v>0.3</v>
      </c>
      <c r="Q33" s="32" t="s">
        <v>2639</v>
      </c>
      <c r="R33" s="32" t="s">
        <v>2553</v>
      </c>
      <c r="S33" s="33">
        <v>8</v>
      </c>
      <c r="T33" s="32" t="s">
        <v>2640</v>
      </c>
      <c r="U33" s="32" t="s">
        <v>2555</v>
      </c>
      <c r="V33" s="32" t="s">
        <v>2556</v>
      </c>
      <c r="W33" s="131"/>
      <c r="X33" s="131"/>
      <c r="Y33" s="131"/>
      <c r="Z33" s="131"/>
      <c r="AA33" s="131"/>
      <c r="AB33" s="131"/>
      <c r="AC33" s="132" t="s">
        <v>212</v>
      </c>
    </row>
    <row r="34" spans="1:29">
      <c r="A34" s="32" t="s">
        <v>2633</v>
      </c>
      <c r="B34" s="32" t="s">
        <v>2661</v>
      </c>
      <c r="C34" s="32" t="s">
        <v>2666</v>
      </c>
      <c r="D34" s="33">
        <v>211200</v>
      </c>
      <c r="E34" s="32" t="s">
        <v>2663</v>
      </c>
      <c r="F34" s="32" t="s">
        <v>2664</v>
      </c>
      <c r="G34" s="32" t="s">
        <v>2665</v>
      </c>
      <c r="H34" s="40">
        <v>45236.635416666664</v>
      </c>
      <c r="I34" s="32" t="s">
        <v>2549</v>
      </c>
      <c r="J34" s="32">
        <v>0</v>
      </c>
      <c r="K34" s="32" t="s">
        <v>2589</v>
      </c>
      <c r="L34" s="32" t="s">
        <v>2551</v>
      </c>
      <c r="M34" s="32" t="s">
        <v>2552</v>
      </c>
      <c r="N34" s="33">
        <v>0</v>
      </c>
      <c r="O34" s="32">
        <v>1</v>
      </c>
      <c r="P34" s="32">
        <v>0.3</v>
      </c>
      <c r="Q34" s="32" t="s">
        <v>2639</v>
      </c>
      <c r="R34" s="32" t="s">
        <v>2553</v>
      </c>
      <c r="S34" s="33">
        <v>8</v>
      </c>
      <c r="T34" s="32" t="s">
        <v>2640</v>
      </c>
      <c r="U34" s="32" t="s">
        <v>2555</v>
      </c>
      <c r="V34" s="32" t="s">
        <v>2556</v>
      </c>
      <c r="W34" s="131"/>
      <c r="X34" s="131"/>
      <c r="Y34" s="131"/>
      <c r="Z34" s="131"/>
      <c r="AA34" s="131"/>
      <c r="AB34" s="131"/>
      <c r="AC34" s="132" t="s">
        <v>212</v>
      </c>
    </row>
    <row r="35" spans="1:29">
      <c r="A35" s="32" t="s">
        <v>2633</v>
      </c>
      <c r="B35" s="32" t="s">
        <v>2667</v>
      </c>
      <c r="C35" s="32" t="s">
        <v>2668</v>
      </c>
      <c r="D35" s="33">
        <v>210029</v>
      </c>
      <c r="E35" s="32" t="s">
        <v>2669</v>
      </c>
      <c r="F35" s="32" t="s">
        <v>2670</v>
      </c>
      <c r="G35" s="32" t="s">
        <v>2671</v>
      </c>
      <c r="H35" s="40">
        <v>45236.708333333336</v>
      </c>
      <c r="I35" s="32" t="s">
        <v>2549</v>
      </c>
      <c r="J35" s="32">
        <v>0</v>
      </c>
      <c r="K35" s="32" t="s">
        <v>2589</v>
      </c>
      <c r="L35" s="32" t="s">
        <v>2551</v>
      </c>
      <c r="M35" s="32" t="s">
        <v>2552</v>
      </c>
      <c r="N35" s="33">
        <v>0</v>
      </c>
      <c r="O35" s="32">
        <v>1</v>
      </c>
      <c r="P35" s="32">
        <v>0.3</v>
      </c>
      <c r="Q35" s="32" t="s">
        <v>2639</v>
      </c>
      <c r="R35" s="32" t="s">
        <v>2553</v>
      </c>
      <c r="S35" s="33">
        <v>8</v>
      </c>
      <c r="T35" s="32" t="s">
        <v>2640</v>
      </c>
      <c r="U35" s="32" t="s">
        <v>2555</v>
      </c>
      <c r="V35" s="32" t="s">
        <v>2556</v>
      </c>
      <c r="W35" s="131"/>
      <c r="X35" s="131"/>
      <c r="Y35" s="131"/>
      <c r="Z35" s="131"/>
      <c r="AA35" s="131"/>
      <c r="AB35" s="131"/>
      <c r="AC35" s="132" t="s">
        <v>212</v>
      </c>
    </row>
    <row r="36" spans="1:29">
      <c r="A36" s="32" t="s">
        <v>2633</v>
      </c>
      <c r="B36" s="32" t="s">
        <v>2667</v>
      </c>
      <c r="C36" s="32" t="s">
        <v>2672</v>
      </c>
      <c r="D36" s="33">
        <v>210029</v>
      </c>
      <c r="E36" s="32" t="s">
        <v>2669</v>
      </c>
      <c r="F36" s="32" t="s">
        <v>2670</v>
      </c>
      <c r="G36" s="32" t="s">
        <v>2671</v>
      </c>
      <c r="H36" s="40">
        <v>45236.708333333336</v>
      </c>
      <c r="I36" s="32" t="s">
        <v>2549</v>
      </c>
      <c r="J36" s="32">
        <v>0</v>
      </c>
      <c r="K36" s="32" t="s">
        <v>2589</v>
      </c>
      <c r="L36" s="32" t="s">
        <v>2551</v>
      </c>
      <c r="M36" s="32" t="s">
        <v>2552</v>
      </c>
      <c r="N36" s="33">
        <v>0</v>
      </c>
      <c r="O36" s="32">
        <v>1</v>
      </c>
      <c r="P36" s="32">
        <v>0.3</v>
      </c>
      <c r="Q36" s="32" t="s">
        <v>2639</v>
      </c>
      <c r="R36" s="32" t="s">
        <v>2553</v>
      </c>
      <c r="S36" s="33">
        <v>8</v>
      </c>
      <c r="T36" s="32" t="s">
        <v>2640</v>
      </c>
      <c r="U36" s="32" t="s">
        <v>2555</v>
      </c>
      <c r="V36" s="32" t="s">
        <v>2556</v>
      </c>
      <c r="W36" s="131"/>
      <c r="X36" s="131"/>
      <c r="Y36" s="131"/>
      <c r="Z36" s="131"/>
      <c r="AA36" s="131"/>
      <c r="AB36" s="131"/>
      <c r="AC36" s="132" t="s">
        <v>212</v>
      </c>
    </row>
    <row r="37" spans="1:29">
      <c r="A37" s="32" t="s">
        <v>2633</v>
      </c>
      <c r="B37" s="32" t="s">
        <v>2673</v>
      </c>
      <c r="C37" s="32" t="s">
        <v>2674</v>
      </c>
      <c r="D37" s="33">
        <v>210369</v>
      </c>
      <c r="E37" s="32" t="s">
        <v>2675</v>
      </c>
      <c r="F37" s="32" t="s">
        <v>2676</v>
      </c>
      <c r="G37" s="32" t="s">
        <v>2677</v>
      </c>
      <c r="H37" s="40">
        <v>44293.4375</v>
      </c>
      <c r="I37" s="32" t="s">
        <v>2549</v>
      </c>
      <c r="J37" s="32">
        <v>0</v>
      </c>
      <c r="K37" s="32" t="s">
        <v>2589</v>
      </c>
      <c r="L37" s="32" t="s">
        <v>2551</v>
      </c>
      <c r="M37" s="32" t="s">
        <v>2552</v>
      </c>
      <c r="N37" s="33">
        <v>5</v>
      </c>
      <c r="O37" s="32">
        <v>1</v>
      </c>
      <c r="P37" s="32">
        <v>0.3</v>
      </c>
      <c r="Q37" s="33">
        <v>5</v>
      </c>
      <c r="R37" s="32" t="s">
        <v>2553</v>
      </c>
      <c r="S37" s="33">
        <v>8</v>
      </c>
      <c r="T37" s="32" t="s">
        <v>2640</v>
      </c>
      <c r="U37" s="32" t="s">
        <v>2641</v>
      </c>
      <c r="V37" s="32" t="s">
        <v>2556</v>
      </c>
      <c r="W37" s="131"/>
      <c r="X37" s="131"/>
      <c r="Y37" s="131"/>
      <c r="Z37" s="131"/>
      <c r="AA37" s="132" t="s">
        <v>212</v>
      </c>
      <c r="AB37" s="131"/>
      <c r="AC37" s="131"/>
    </row>
    <row r="38" spans="1:29">
      <c r="A38" s="32" t="s">
        <v>2633</v>
      </c>
      <c r="B38" s="32" t="s">
        <v>2673</v>
      </c>
      <c r="C38" s="32" t="s">
        <v>2678</v>
      </c>
      <c r="D38" s="33">
        <v>210369</v>
      </c>
      <c r="E38" s="32" t="s">
        <v>2675</v>
      </c>
      <c r="F38" s="32" t="s">
        <v>2676</v>
      </c>
      <c r="G38" s="32" t="s">
        <v>2677</v>
      </c>
      <c r="H38" s="40">
        <v>44293.4375</v>
      </c>
      <c r="I38" s="32" t="s">
        <v>2549</v>
      </c>
      <c r="J38" s="32">
        <v>0</v>
      </c>
      <c r="K38" s="32" t="s">
        <v>2589</v>
      </c>
      <c r="L38" s="32" t="s">
        <v>2551</v>
      </c>
      <c r="M38" s="32" t="s">
        <v>2552</v>
      </c>
      <c r="N38" s="33">
        <v>5</v>
      </c>
      <c r="O38" s="32">
        <v>1</v>
      </c>
      <c r="P38" s="32">
        <v>0.3</v>
      </c>
      <c r="Q38" s="33">
        <v>5</v>
      </c>
      <c r="R38" s="32" t="s">
        <v>2553</v>
      </c>
      <c r="S38" s="33">
        <v>8</v>
      </c>
      <c r="T38" s="32" t="s">
        <v>2640</v>
      </c>
      <c r="U38" s="32" t="s">
        <v>2641</v>
      </c>
      <c r="V38" s="32" t="s">
        <v>2556</v>
      </c>
      <c r="W38" s="131"/>
      <c r="X38" s="131"/>
      <c r="Y38" s="131"/>
      <c r="Z38" s="131"/>
      <c r="AA38" s="132" t="s">
        <v>212</v>
      </c>
      <c r="AB38" s="131"/>
      <c r="AC38" s="131"/>
    </row>
    <row r="39" spans="1:29">
      <c r="A39" s="32" t="s">
        <v>2633</v>
      </c>
      <c r="B39" s="32" t="s">
        <v>2679</v>
      </c>
      <c r="C39" s="32" t="s">
        <v>2680</v>
      </c>
      <c r="D39" s="33">
        <v>210138</v>
      </c>
      <c r="E39" s="32" t="s">
        <v>2681</v>
      </c>
      <c r="F39" s="32" t="s">
        <v>2682</v>
      </c>
      <c r="G39" s="32" t="s">
        <v>2683</v>
      </c>
      <c r="H39" s="40">
        <v>44811.489583333336</v>
      </c>
      <c r="I39" s="32" t="s">
        <v>2549</v>
      </c>
      <c r="J39" s="32">
        <v>0</v>
      </c>
      <c r="K39" s="32" t="s">
        <v>2589</v>
      </c>
      <c r="L39" s="32" t="s">
        <v>2551</v>
      </c>
      <c r="M39" s="32" t="s">
        <v>2552</v>
      </c>
      <c r="N39" s="33">
        <v>0</v>
      </c>
      <c r="O39" s="32">
        <v>1</v>
      </c>
      <c r="P39" s="32">
        <v>0.3</v>
      </c>
      <c r="Q39" s="32" t="s">
        <v>2639</v>
      </c>
      <c r="R39" s="32" t="s">
        <v>2553</v>
      </c>
      <c r="S39" s="33">
        <v>8</v>
      </c>
      <c r="T39" s="32" t="s">
        <v>2640</v>
      </c>
      <c r="U39" s="32" t="s">
        <v>2641</v>
      </c>
      <c r="V39" s="32" t="s">
        <v>2556</v>
      </c>
      <c r="W39" s="131"/>
      <c r="X39" s="131"/>
      <c r="Y39" s="131"/>
      <c r="Z39" s="131"/>
      <c r="AA39" s="131"/>
      <c r="AB39" s="132" t="s">
        <v>212</v>
      </c>
      <c r="AC39" s="131"/>
    </row>
    <row r="40" spans="1:29">
      <c r="A40" s="32" t="s">
        <v>2633</v>
      </c>
      <c r="B40" s="32" t="s">
        <v>2679</v>
      </c>
      <c r="C40" s="32" t="s">
        <v>2684</v>
      </c>
      <c r="D40" s="33">
        <v>210138</v>
      </c>
      <c r="E40" s="32" t="s">
        <v>2681</v>
      </c>
      <c r="F40" s="32" t="s">
        <v>2682</v>
      </c>
      <c r="G40" s="32" t="s">
        <v>2683</v>
      </c>
      <c r="H40" s="40">
        <v>44811.489583333336</v>
      </c>
      <c r="I40" s="32" t="s">
        <v>2549</v>
      </c>
      <c r="J40" s="32">
        <v>0</v>
      </c>
      <c r="K40" s="32" t="s">
        <v>2589</v>
      </c>
      <c r="L40" s="32" t="s">
        <v>2551</v>
      </c>
      <c r="M40" s="32" t="s">
        <v>2552</v>
      </c>
      <c r="N40" s="33">
        <v>0</v>
      </c>
      <c r="O40" s="32">
        <v>1</v>
      </c>
      <c r="P40" s="32">
        <v>0.3</v>
      </c>
      <c r="Q40" s="32" t="s">
        <v>2639</v>
      </c>
      <c r="R40" s="32" t="s">
        <v>2553</v>
      </c>
      <c r="S40" s="33">
        <v>8</v>
      </c>
      <c r="T40" s="32" t="s">
        <v>2640</v>
      </c>
      <c r="U40" s="32" t="s">
        <v>2641</v>
      </c>
      <c r="V40" s="32" t="s">
        <v>2556</v>
      </c>
      <c r="W40" s="131"/>
      <c r="X40" s="131"/>
      <c r="Y40" s="131"/>
      <c r="Z40" s="131"/>
      <c r="AA40" s="131"/>
      <c r="AB40" s="132" t="s">
        <v>212</v>
      </c>
      <c r="AC40" s="131"/>
    </row>
    <row r="41" spans="1:29">
      <c r="A41" s="32" t="s">
        <v>2633</v>
      </c>
      <c r="B41" s="32" t="s">
        <v>2685</v>
      </c>
      <c r="C41" s="32" t="s">
        <v>2686</v>
      </c>
      <c r="D41" s="33">
        <v>210307</v>
      </c>
      <c r="E41" s="32" t="s">
        <v>2687</v>
      </c>
      <c r="F41" s="32" t="s">
        <v>2688</v>
      </c>
      <c r="G41" s="32" t="s">
        <v>2689</v>
      </c>
      <c r="H41" s="40">
        <v>45237.5</v>
      </c>
      <c r="I41" s="32" t="s">
        <v>2549</v>
      </c>
      <c r="J41" s="32">
        <v>0</v>
      </c>
      <c r="K41" s="32" t="s">
        <v>2589</v>
      </c>
      <c r="L41" s="32" t="s">
        <v>2551</v>
      </c>
      <c r="M41" s="32" t="s">
        <v>2552</v>
      </c>
      <c r="N41" s="33">
        <v>0</v>
      </c>
      <c r="O41" s="32">
        <v>1</v>
      </c>
      <c r="P41" s="32">
        <v>0.3</v>
      </c>
      <c r="Q41" s="32" t="s">
        <v>2639</v>
      </c>
      <c r="R41" s="32" t="s">
        <v>2553</v>
      </c>
      <c r="S41" s="33">
        <v>8</v>
      </c>
      <c r="T41" s="32" t="s">
        <v>2640</v>
      </c>
      <c r="U41" s="32" t="s">
        <v>2555</v>
      </c>
      <c r="V41" s="32" t="s">
        <v>2556</v>
      </c>
      <c r="W41" s="131"/>
      <c r="X41" s="131"/>
      <c r="Y41" s="131"/>
      <c r="Z41" s="131"/>
      <c r="AA41" s="131"/>
      <c r="AB41" s="131"/>
      <c r="AC41" s="132" t="s">
        <v>212</v>
      </c>
    </row>
    <row r="42" spans="1:29">
      <c r="A42" s="32" t="s">
        <v>2633</v>
      </c>
      <c r="B42" s="32" t="s">
        <v>2685</v>
      </c>
      <c r="C42" s="32" t="s">
        <v>2690</v>
      </c>
      <c r="D42" s="33">
        <v>210307</v>
      </c>
      <c r="E42" s="32" t="s">
        <v>2687</v>
      </c>
      <c r="F42" s="32" t="s">
        <v>2688</v>
      </c>
      <c r="G42" s="32" t="s">
        <v>2689</v>
      </c>
      <c r="H42" s="40">
        <v>45237.5</v>
      </c>
      <c r="I42" s="32" t="s">
        <v>2549</v>
      </c>
      <c r="J42" s="32">
        <v>0</v>
      </c>
      <c r="K42" s="32" t="s">
        <v>2589</v>
      </c>
      <c r="L42" s="32" t="s">
        <v>2551</v>
      </c>
      <c r="M42" s="32" t="s">
        <v>2552</v>
      </c>
      <c r="N42" s="33">
        <v>0</v>
      </c>
      <c r="O42" s="32">
        <v>1</v>
      </c>
      <c r="P42" s="32">
        <v>0.3</v>
      </c>
      <c r="Q42" s="32" t="s">
        <v>2639</v>
      </c>
      <c r="R42" s="32" t="s">
        <v>2553</v>
      </c>
      <c r="S42" s="33">
        <v>8</v>
      </c>
      <c r="T42" s="32" t="s">
        <v>2640</v>
      </c>
      <c r="U42" s="32" t="s">
        <v>2555</v>
      </c>
      <c r="V42" s="32" t="s">
        <v>2556</v>
      </c>
      <c r="W42" s="131"/>
      <c r="X42" s="131"/>
      <c r="Y42" s="131"/>
      <c r="Z42" s="131"/>
      <c r="AA42" s="131"/>
      <c r="AB42" s="131"/>
      <c r="AC42" s="132" t="s">
        <v>212</v>
      </c>
    </row>
    <row r="43" spans="1:29">
      <c r="A43" s="32" t="s">
        <v>2633</v>
      </c>
      <c r="B43" s="32" t="s">
        <v>2691</v>
      </c>
      <c r="C43" s="32" t="s">
        <v>2692</v>
      </c>
      <c r="D43" s="33">
        <v>210291</v>
      </c>
      <c r="E43" s="32" t="s">
        <v>2693</v>
      </c>
      <c r="F43" s="32" t="s">
        <v>2694</v>
      </c>
      <c r="G43" s="32" t="s">
        <v>2695</v>
      </c>
      <c r="H43" s="40">
        <v>45054.625</v>
      </c>
      <c r="I43" s="32" t="s">
        <v>2549</v>
      </c>
      <c r="J43" s="32">
        <v>0</v>
      </c>
      <c r="K43" s="32" t="s">
        <v>2589</v>
      </c>
      <c r="L43" s="32" t="s">
        <v>2551</v>
      </c>
      <c r="M43" s="32" t="s">
        <v>2552</v>
      </c>
      <c r="N43" s="33">
        <v>0</v>
      </c>
      <c r="O43" s="32">
        <v>1</v>
      </c>
      <c r="P43" s="32">
        <v>0.3</v>
      </c>
      <c r="Q43" s="32" t="s">
        <v>2639</v>
      </c>
      <c r="R43" s="32" t="s">
        <v>2553</v>
      </c>
      <c r="S43" s="33">
        <v>8</v>
      </c>
      <c r="T43" s="32" t="s">
        <v>2640</v>
      </c>
      <c r="U43" s="32" t="s">
        <v>2555</v>
      </c>
      <c r="V43" s="32" t="s">
        <v>2556</v>
      </c>
      <c r="W43" s="131"/>
      <c r="X43" s="131"/>
      <c r="Y43" s="131"/>
      <c r="Z43" s="131"/>
      <c r="AA43" s="131"/>
      <c r="AB43" s="131"/>
      <c r="AC43" s="132" t="s">
        <v>212</v>
      </c>
    </row>
    <row r="44" spans="1:29">
      <c r="A44" s="32" t="s">
        <v>2633</v>
      </c>
      <c r="B44" s="32" t="s">
        <v>2691</v>
      </c>
      <c r="C44" s="32" t="s">
        <v>2696</v>
      </c>
      <c r="D44" s="33">
        <v>210291</v>
      </c>
      <c r="E44" s="32" t="s">
        <v>2693</v>
      </c>
      <c r="F44" s="32" t="s">
        <v>2694</v>
      </c>
      <c r="G44" s="32" t="s">
        <v>2695</v>
      </c>
      <c r="H44" s="40">
        <v>45054.625</v>
      </c>
      <c r="I44" s="32" t="s">
        <v>2549</v>
      </c>
      <c r="J44" s="32">
        <v>0</v>
      </c>
      <c r="K44" s="32" t="s">
        <v>2589</v>
      </c>
      <c r="L44" s="32" t="s">
        <v>2551</v>
      </c>
      <c r="M44" s="32" t="s">
        <v>2552</v>
      </c>
      <c r="N44" s="33">
        <v>0</v>
      </c>
      <c r="O44" s="32">
        <v>1</v>
      </c>
      <c r="P44" s="32">
        <v>0.3</v>
      </c>
      <c r="Q44" s="32" t="s">
        <v>2639</v>
      </c>
      <c r="R44" s="32" t="s">
        <v>2553</v>
      </c>
      <c r="S44" s="33">
        <v>8</v>
      </c>
      <c r="T44" s="32" t="s">
        <v>2640</v>
      </c>
      <c r="U44" s="32" t="s">
        <v>2555</v>
      </c>
      <c r="V44" s="32" t="s">
        <v>2556</v>
      </c>
      <c r="W44" s="131"/>
      <c r="X44" s="131"/>
      <c r="Y44" s="131"/>
      <c r="Z44" s="131"/>
      <c r="AA44" s="131"/>
      <c r="AB44" s="131"/>
      <c r="AC44" s="132" t="s">
        <v>212</v>
      </c>
    </row>
    <row r="45" spans="1:29">
      <c r="A45" s="32" t="s">
        <v>2633</v>
      </c>
      <c r="B45" s="32" t="s">
        <v>2697</v>
      </c>
      <c r="C45" s="32" t="s">
        <v>2698</v>
      </c>
      <c r="D45" s="33">
        <v>210533</v>
      </c>
      <c r="E45" s="32" t="s">
        <v>2699</v>
      </c>
      <c r="F45" s="32" t="s">
        <v>2700</v>
      </c>
      <c r="G45" s="32" t="s">
        <v>2701</v>
      </c>
      <c r="H45" s="40">
        <v>45238.5</v>
      </c>
      <c r="I45" s="32" t="s">
        <v>2549</v>
      </c>
      <c r="J45" s="32">
        <v>0</v>
      </c>
      <c r="K45" s="32" t="s">
        <v>2589</v>
      </c>
      <c r="L45" s="32" t="s">
        <v>2551</v>
      </c>
      <c r="M45" s="32" t="s">
        <v>2552</v>
      </c>
      <c r="N45" s="32">
        <v>1.9</v>
      </c>
      <c r="O45" s="32">
        <v>1</v>
      </c>
      <c r="P45" s="32">
        <v>0.3</v>
      </c>
      <c r="Q45" s="34">
        <v>19</v>
      </c>
      <c r="R45" s="32" t="s">
        <v>2553</v>
      </c>
      <c r="S45" s="33">
        <v>8</v>
      </c>
      <c r="T45" s="32" t="s">
        <v>2640</v>
      </c>
      <c r="U45" s="32" t="s">
        <v>2555</v>
      </c>
      <c r="V45" s="32" t="s">
        <v>2556</v>
      </c>
      <c r="W45" s="131"/>
      <c r="X45" s="131"/>
      <c r="Y45" s="131"/>
      <c r="Z45" s="131"/>
      <c r="AA45" s="131"/>
      <c r="AB45" s="131"/>
      <c r="AC45" s="132" t="s">
        <v>212</v>
      </c>
    </row>
    <row r="46" spans="1:29">
      <c r="A46" s="32" t="s">
        <v>2633</v>
      </c>
      <c r="B46" s="32" t="s">
        <v>2702</v>
      </c>
      <c r="C46" s="32" t="s">
        <v>2703</v>
      </c>
      <c r="D46" s="33">
        <v>210013</v>
      </c>
      <c r="E46" s="32" t="s">
        <v>2704</v>
      </c>
      <c r="F46" s="32" t="s">
        <v>2705</v>
      </c>
      <c r="G46" s="32" t="s">
        <v>2706</v>
      </c>
      <c r="H46" s="40">
        <v>45238.666666666664</v>
      </c>
      <c r="I46" s="32" t="s">
        <v>2549</v>
      </c>
      <c r="J46" s="32">
        <v>0</v>
      </c>
      <c r="K46" s="32" t="s">
        <v>2589</v>
      </c>
      <c r="L46" s="32" t="s">
        <v>2551</v>
      </c>
      <c r="M46" s="32" t="s">
        <v>2552</v>
      </c>
      <c r="N46" s="32">
        <v>1.7</v>
      </c>
      <c r="O46" s="32">
        <v>1</v>
      </c>
      <c r="P46" s="32">
        <v>0.3</v>
      </c>
      <c r="Q46" s="34">
        <v>17</v>
      </c>
      <c r="R46" s="32" t="s">
        <v>2553</v>
      </c>
      <c r="S46" s="33">
        <v>8</v>
      </c>
      <c r="T46" s="32" t="s">
        <v>2640</v>
      </c>
      <c r="U46" s="32" t="s">
        <v>2555</v>
      </c>
      <c r="V46" s="32" t="s">
        <v>2556</v>
      </c>
      <c r="W46" s="131"/>
      <c r="X46" s="131"/>
      <c r="Y46" s="131"/>
      <c r="Z46" s="131"/>
      <c r="AA46" s="131"/>
      <c r="AB46" s="131"/>
      <c r="AC46" s="132" t="s">
        <v>212</v>
      </c>
    </row>
    <row r="47" spans="1:29">
      <c r="A47" s="32" t="s">
        <v>2633</v>
      </c>
      <c r="B47" s="32" t="s">
        <v>2707</v>
      </c>
      <c r="C47" s="32" t="s">
        <v>2708</v>
      </c>
      <c r="D47" s="32" t="s">
        <v>2709</v>
      </c>
      <c r="E47" s="32" t="s">
        <v>2710</v>
      </c>
      <c r="F47" s="32" t="s">
        <v>2709</v>
      </c>
      <c r="G47" s="32" t="s">
        <v>2711</v>
      </c>
      <c r="H47" s="40">
        <v>45208.604166666664</v>
      </c>
      <c r="I47" s="32" t="s">
        <v>2549</v>
      </c>
      <c r="J47" s="32">
        <v>0</v>
      </c>
      <c r="K47" s="32" t="s">
        <v>2589</v>
      </c>
      <c r="L47" s="32" t="s">
        <v>2551</v>
      </c>
      <c r="M47" s="32" t="s">
        <v>2552</v>
      </c>
      <c r="N47" s="33">
        <v>4</v>
      </c>
      <c r="O47" s="32">
        <v>1</v>
      </c>
      <c r="P47" s="32">
        <v>0.3</v>
      </c>
      <c r="Q47" s="33">
        <v>4</v>
      </c>
      <c r="R47" s="32" t="s">
        <v>2553</v>
      </c>
      <c r="S47" s="33">
        <v>8</v>
      </c>
      <c r="T47" s="32" t="s">
        <v>2640</v>
      </c>
      <c r="U47" s="32" t="s">
        <v>2555</v>
      </c>
      <c r="V47" s="32" t="s">
        <v>2556</v>
      </c>
      <c r="W47" s="131"/>
      <c r="X47" s="131"/>
      <c r="Y47" s="131"/>
      <c r="Z47" s="131"/>
      <c r="AA47" s="131"/>
      <c r="AB47" s="131"/>
      <c r="AC47" s="132" t="s">
        <v>212</v>
      </c>
    </row>
    <row r="48" spans="1:29">
      <c r="A48" s="32" t="s">
        <v>2633</v>
      </c>
      <c r="B48" s="32" t="s">
        <v>2707</v>
      </c>
      <c r="C48" s="32" t="s">
        <v>2712</v>
      </c>
      <c r="D48" s="32" t="s">
        <v>2709</v>
      </c>
      <c r="E48" s="32" t="s">
        <v>2710</v>
      </c>
      <c r="F48" s="32" t="s">
        <v>2709</v>
      </c>
      <c r="G48" s="32" t="s">
        <v>2711</v>
      </c>
      <c r="H48" s="40">
        <v>45208.604166666664</v>
      </c>
      <c r="I48" s="32" t="s">
        <v>2549</v>
      </c>
      <c r="J48" s="32">
        <v>0</v>
      </c>
      <c r="K48" s="32" t="s">
        <v>2589</v>
      </c>
      <c r="L48" s="32" t="s">
        <v>2551</v>
      </c>
      <c r="M48" s="32" t="s">
        <v>2552</v>
      </c>
      <c r="N48" s="33">
        <v>4</v>
      </c>
      <c r="O48" s="32">
        <v>1</v>
      </c>
      <c r="P48" s="32">
        <v>0.3</v>
      </c>
      <c r="Q48" s="33">
        <v>4</v>
      </c>
      <c r="R48" s="32" t="s">
        <v>2553</v>
      </c>
      <c r="S48" s="33">
        <v>8</v>
      </c>
      <c r="T48" s="32" t="s">
        <v>2640</v>
      </c>
      <c r="U48" s="32" t="s">
        <v>2555</v>
      </c>
      <c r="V48" s="32" t="s">
        <v>2556</v>
      </c>
      <c r="W48" s="131"/>
      <c r="X48" s="131"/>
      <c r="Y48" s="131"/>
      <c r="Z48" s="131"/>
      <c r="AA48" s="131"/>
      <c r="AB48" s="131"/>
      <c r="AC48" s="132" t="s">
        <v>212</v>
      </c>
    </row>
    <row r="49" spans="1:29">
      <c r="A49" s="32" t="s">
        <v>2633</v>
      </c>
      <c r="B49" s="32" t="s">
        <v>2713</v>
      </c>
      <c r="C49" s="32" t="s">
        <v>2714</v>
      </c>
      <c r="D49" s="33">
        <v>210121</v>
      </c>
      <c r="E49" s="32" t="s">
        <v>2715</v>
      </c>
      <c r="F49" s="32" t="s">
        <v>2716</v>
      </c>
      <c r="G49" s="32" t="s">
        <v>2717</v>
      </c>
      <c r="H49" s="40">
        <v>45239.375</v>
      </c>
      <c r="I49" s="32" t="s">
        <v>2549</v>
      </c>
      <c r="J49" s="32">
        <v>0</v>
      </c>
      <c r="K49" s="32" t="s">
        <v>2589</v>
      </c>
      <c r="L49" s="32" t="s">
        <v>2551</v>
      </c>
      <c r="M49" s="32" t="s">
        <v>2552</v>
      </c>
      <c r="N49" s="33">
        <v>0</v>
      </c>
      <c r="O49" s="32">
        <v>1</v>
      </c>
      <c r="P49" s="32">
        <v>0.3</v>
      </c>
      <c r="Q49" s="32" t="s">
        <v>2639</v>
      </c>
      <c r="R49" s="32" t="s">
        <v>2553</v>
      </c>
      <c r="S49" s="33">
        <v>8</v>
      </c>
      <c r="T49" s="32" t="s">
        <v>2640</v>
      </c>
      <c r="U49" s="32" t="s">
        <v>2555</v>
      </c>
      <c r="V49" s="32" t="s">
        <v>2556</v>
      </c>
      <c r="W49" s="131"/>
      <c r="X49" s="131"/>
      <c r="Y49" s="131"/>
      <c r="Z49" s="131"/>
      <c r="AA49" s="131"/>
      <c r="AB49" s="131"/>
      <c r="AC49" s="132" t="s">
        <v>212</v>
      </c>
    </row>
    <row r="50" spans="1:29">
      <c r="A50" s="32" t="s">
        <v>2633</v>
      </c>
      <c r="B50" s="32" t="s">
        <v>2713</v>
      </c>
      <c r="C50" s="32" t="s">
        <v>2718</v>
      </c>
      <c r="D50" s="33">
        <v>210121</v>
      </c>
      <c r="E50" s="32" t="s">
        <v>2715</v>
      </c>
      <c r="F50" s="32" t="s">
        <v>2716</v>
      </c>
      <c r="G50" s="32" t="s">
        <v>2717</v>
      </c>
      <c r="H50" s="40">
        <v>45239.375</v>
      </c>
      <c r="I50" s="32" t="s">
        <v>2549</v>
      </c>
      <c r="J50" s="32">
        <v>0</v>
      </c>
      <c r="K50" s="32" t="s">
        <v>2589</v>
      </c>
      <c r="L50" s="32" t="s">
        <v>2551</v>
      </c>
      <c r="M50" s="32" t="s">
        <v>2552</v>
      </c>
      <c r="N50" s="33">
        <v>0</v>
      </c>
      <c r="O50" s="32">
        <v>1</v>
      </c>
      <c r="P50" s="32">
        <v>0.3</v>
      </c>
      <c r="Q50" s="32" t="s">
        <v>2639</v>
      </c>
      <c r="R50" s="32" t="s">
        <v>2553</v>
      </c>
      <c r="S50" s="33">
        <v>8</v>
      </c>
      <c r="T50" s="32" t="s">
        <v>2640</v>
      </c>
      <c r="U50" s="32" t="s">
        <v>2555</v>
      </c>
      <c r="V50" s="32" t="s">
        <v>2556</v>
      </c>
      <c r="W50" s="131"/>
      <c r="X50" s="131"/>
      <c r="Y50" s="131"/>
      <c r="Z50" s="131"/>
      <c r="AA50" s="131"/>
      <c r="AB50" s="131"/>
      <c r="AC50" s="132" t="s">
        <v>212</v>
      </c>
    </row>
    <row r="51" spans="1:29">
      <c r="A51" s="32" t="s">
        <v>2633</v>
      </c>
      <c r="B51" s="32" t="s">
        <v>2719</v>
      </c>
      <c r="C51" s="32" t="s">
        <v>2720</v>
      </c>
      <c r="D51" s="33">
        <v>211079</v>
      </c>
      <c r="E51" s="32" t="s">
        <v>2721</v>
      </c>
      <c r="F51" s="32" t="s">
        <v>2722</v>
      </c>
      <c r="G51" s="32" t="s">
        <v>2723</v>
      </c>
      <c r="H51" s="40">
        <v>45056.458333333336</v>
      </c>
      <c r="I51" s="32" t="s">
        <v>2549</v>
      </c>
      <c r="J51" s="32">
        <v>0</v>
      </c>
      <c r="K51" s="32" t="s">
        <v>2589</v>
      </c>
      <c r="L51" s="32" t="s">
        <v>2551</v>
      </c>
      <c r="M51" s="32" t="s">
        <v>2552</v>
      </c>
      <c r="N51" s="33">
        <v>0</v>
      </c>
      <c r="O51" s="32">
        <v>1</v>
      </c>
      <c r="P51" s="32">
        <v>0.3</v>
      </c>
      <c r="Q51" s="32" t="s">
        <v>2639</v>
      </c>
      <c r="R51" s="32" t="s">
        <v>2553</v>
      </c>
      <c r="S51" s="33">
        <v>8</v>
      </c>
      <c r="T51" s="32" t="s">
        <v>2640</v>
      </c>
      <c r="U51" s="32" t="s">
        <v>2555</v>
      </c>
      <c r="V51" s="32" t="s">
        <v>2556</v>
      </c>
      <c r="W51" s="131"/>
      <c r="X51" s="131"/>
      <c r="Y51" s="131"/>
      <c r="Z51" s="131"/>
      <c r="AA51" s="131"/>
      <c r="AB51" s="131"/>
      <c r="AC51" s="132" t="s">
        <v>212</v>
      </c>
    </row>
    <row r="52" spans="1:29">
      <c r="A52" s="32" t="s">
        <v>2633</v>
      </c>
      <c r="B52" s="32" t="s">
        <v>2719</v>
      </c>
      <c r="C52" s="32" t="s">
        <v>2724</v>
      </c>
      <c r="D52" s="33">
        <v>211079</v>
      </c>
      <c r="E52" s="32" t="s">
        <v>2721</v>
      </c>
      <c r="F52" s="32" t="s">
        <v>2722</v>
      </c>
      <c r="G52" s="32" t="s">
        <v>2723</v>
      </c>
      <c r="H52" s="40">
        <v>45056.458333333336</v>
      </c>
      <c r="I52" s="32" t="s">
        <v>2549</v>
      </c>
      <c r="J52" s="32">
        <v>0</v>
      </c>
      <c r="K52" s="32" t="s">
        <v>2589</v>
      </c>
      <c r="L52" s="32" t="s">
        <v>2551</v>
      </c>
      <c r="M52" s="32" t="s">
        <v>2552</v>
      </c>
      <c r="N52" s="33">
        <v>0</v>
      </c>
      <c r="O52" s="32">
        <v>1</v>
      </c>
      <c r="P52" s="32">
        <v>0.3</v>
      </c>
      <c r="Q52" s="32" t="s">
        <v>2639</v>
      </c>
      <c r="R52" s="32" t="s">
        <v>2553</v>
      </c>
      <c r="S52" s="33">
        <v>8</v>
      </c>
      <c r="T52" s="32" t="s">
        <v>2640</v>
      </c>
      <c r="U52" s="32" t="s">
        <v>2555</v>
      </c>
      <c r="V52" s="32" t="s">
        <v>2556</v>
      </c>
      <c r="W52" s="131"/>
      <c r="X52" s="131"/>
      <c r="Y52" s="131"/>
      <c r="Z52" s="131"/>
      <c r="AA52" s="131"/>
      <c r="AB52" s="131"/>
      <c r="AC52" s="132" t="s">
        <v>212</v>
      </c>
    </row>
    <row r="53" spans="1:29">
      <c r="A53" s="32" t="s">
        <v>2633</v>
      </c>
      <c r="B53" s="32" t="s">
        <v>2725</v>
      </c>
      <c r="C53" s="32" t="s">
        <v>2726</v>
      </c>
      <c r="D53" s="33">
        <v>210103</v>
      </c>
      <c r="E53" s="32" t="s">
        <v>2727</v>
      </c>
      <c r="F53" s="32" t="s">
        <v>2728</v>
      </c>
      <c r="G53" s="32" t="s">
        <v>2729</v>
      </c>
      <c r="H53" s="40">
        <v>44327.583333333336</v>
      </c>
      <c r="I53" s="32" t="s">
        <v>2549</v>
      </c>
      <c r="J53" s="32">
        <v>0</v>
      </c>
      <c r="K53" s="32" t="s">
        <v>2589</v>
      </c>
      <c r="L53" s="32" t="s">
        <v>2551</v>
      </c>
      <c r="M53" s="32" t="s">
        <v>2552</v>
      </c>
      <c r="N53" s="33">
        <v>0</v>
      </c>
      <c r="O53" s="32">
        <v>1</v>
      </c>
      <c r="P53" s="32">
        <v>0.3</v>
      </c>
      <c r="Q53" s="32" t="s">
        <v>2639</v>
      </c>
      <c r="R53" s="32" t="s">
        <v>2553</v>
      </c>
      <c r="S53" s="33">
        <v>8</v>
      </c>
      <c r="T53" s="32" t="s">
        <v>2640</v>
      </c>
      <c r="U53" s="32" t="s">
        <v>2641</v>
      </c>
      <c r="V53" s="32" t="s">
        <v>2556</v>
      </c>
      <c r="W53" s="131"/>
      <c r="X53" s="131"/>
      <c r="Y53" s="131"/>
      <c r="Z53" s="131"/>
      <c r="AA53" s="132" t="s">
        <v>212</v>
      </c>
      <c r="AB53" s="131"/>
      <c r="AC53" s="131"/>
    </row>
    <row r="54" spans="1:29">
      <c r="A54" s="32" t="s">
        <v>2633</v>
      </c>
      <c r="B54" s="32" t="s">
        <v>2725</v>
      </c>
      <c r="C54" s="32" t="s">
        <v>2730</v>
      </c>
      <c r="D54" s="33">
        <v>210103</v>
      </c>
      <c r="E54" s="32" t="s">
        <v>2727</v>
      </c>
      <c r="F54" s="32" t="s">
        <v>2728</v>
      </c>
      <c r="G54" s="32" t="s">
        <v>2729</v>
      </c>
      <c r="H54" s="40">
        <v>44327.583333333336</v>
      </c>
      <c r="I54" s="32" t="s">
        <v>2549</v>
      </c>
      <c r="J54" s="32">
        <v>0</v>
      </c>
      <c r="K54" s="32" t="s">
        <v>2589</v>
      </c>
      <c r="L54" s="32" t="s">
        <v>2551</v>
      </c>
      <c r="M54" s="32" t="s">
        <v>2552</v>
      </c>
      <c r="N54" s="33">
        <v>0</v>
      </c>
      <c r="O54" s="32">
        <v>1</v>
      </c>
      <c r="P54" s="32">
        <v>0.3</v>
      </c>
      <c r="Q54" s="32" t="s">
        <v>2639</v>
      </c>
      <c r="R54" s="32" t="s">
        <v>2553</v>
      </c>
      <c r="S54" s="33">
        <v>8</v>
      </c>
      <c r="T54" s="32" t="s">
        <v>2640</v>
      </c>
      <c r="U54" s="32" t="s">
        <v>2641</v>
      </c>
      <c r="V54" s="32" t="s">
        <v>2556</v>
      </c>
      <c r="W54" s="131"/>
      <c r="X54" s="131"/>
      <c r="Y54" s="131"/>
      <c r="Z54" s="131"/>
      <c r="AA54" s="132" t="s">
        <v>212</v>
      </c>
      <c r="AB54" s="131"/>
      <c r="AC54" s="131"/>
    </row>
    <row r="55" spans="1:29">
      <c r="A55" s="32" t="s">
        <v>2633</v>
      </c>
      <c r="B55" s="32" t="s">
        <v>2731</v>
      </c>
      <c r="C55" s="32" t="s">
        <v>2732</v>
      </c>
      <c r="D55" s="33">
        <v>210314</v>
      </c>
      <c r="E55" s="32" t="s">
        <v>2733</v>
      </c>
      <c r="F55" s="32" t="s">
        <v>2734</v>
      </c>
      <c r="G55" s="32" t="s">
        <v>2735</v>
      </c>
      <c r="H55" s="40">
        <v>45181.541666666664</v>
      </c>
      <c r="I55" s="32" t="s">
        <v>2549</v>
      </c>
      <c r="J55" s="32">
        <v>0</v>
      </c>
      <c r="K55" s="32" t="s">
        <v>2589</v>
      </c>
      <c r="L55" s="32" t="s">
        <v>2551</v>
      </c>
      <c r="M55" s="32" t="s">
        <v>2552</v>
      </c>
      <c r="N55" s="33">
        <v>0</v>
      </c>
      <c r="O55" s="32">
        <v>1</v>
      </c>
      <c r="P55" s="32">
        <v>0.3</v>
      </c>
      <c r="Q55" s="32" t="s">
        <v>2639</v>
      </c>
      <c r="R55" s="32" t="s">
        <v>2553</v>
      </c>
      <c r="S55" s="33">
        <v>8</v>
      </c>
      <c r="T55" s="32" t="s">
        <v>2640</v>
      </c>
      <c r="U55" s="32" t="s">
        <v>2555</v>
      </c>
      <c r="V55" s="32" t="s">
        <v>2556</v>
      </c>
      <c r="W55" s="131"/>
      <c r="X55" s="131"/>
      <c r="Y55" s="131"/>
      <c r="Z55" s="131"/>
      <c r="AA55" s="131"/>
      <c r="AB55" s="131"/>
      <c r="AC55" s="132" t="s">
        <v>212</v>
      </c>
    </row>
    <row r="56" spans="1:29">
      <c r="A56" s="32" t="s">
        <v>2633</v>
      </c>
      <c r="B56" s="32" t="s">
        <v>2731</v>
      </c>
      <c r="C56" s="32" t="s">
        <v>2736</v>
      </c>
      <c r="D56" s="33">
        <v>210314</v>
      </c>
      <c r="E56" s="32" t="s">
        <v>2733</v>
      </c>
      <c r="F56" s="32" t="s">
        <v>2734</v>
      </c>
      <c r="G56" s="32" t="s">
        <v>2735</v>
      </c>
      <c r="H56" s="40">
        <v>45181.541666666664</v>
      </c>
      <c r="I56" s="32" t="s">
        <v>2549</v>
      </c>
      <c r="J56" s="32">
        <v>0</v>
      </c>
      <c r="K56" s="32" t="s">
        <v>2589</v>
      </c>
      <c r="L56" s="32" t="s">
        <v>2551</v>
      </c>
      <c r="M56" s="32" t="s">
        <v>2552</v>
      </c>
      <c r="N56" s="33">
        <v>0</v>
      </c>
      <c r="O56" s="32">
        <v>1</v>
      </c>
      <c r="P56" s="32">
        <v>0.3</v>
      </c>
      <c r="Q56" s="32" t="s">
        <v>2639</v>
      </c>
      <c r="R56" s="32" t="s">
        <v>2553</v>
      </c>
      <c r="S56" s="33">
        <v>8</v>
      </c>
      <c r="T56" s="32" t="s">
        <v>2640</v>
      </c>
      <c r="U56" s="32" t="s">
        <v>2555</v>
      </c>
      <c r="V56" s="32" t="s">
        <v>2556</v>
      </c>
      <c r="W56" s="131"/>
      <c r="X56" s="131"/>
      <c r="Y56" s="131"/>
      <c r="Z56" s="131"/>
      <c r="AA56" s="131"/>
      <c r="AB56" s="131"/>
      <c r="AC56" s="132" t="s">
        <v>212</v>
      </c>
    </row>
    <row r="57" spans="1:29">
      <c r="A57" s="32" t="s">
        <v>2633</v>
      </c>
      <c r="B57" s="32" t="s">
        <v>2737</v>
      </c>
      <c r="C57" s="32" t="s">
        <v>2738</v>
      </c>
      <c r="D57" s="33">
        <v>210069</v>
      </c>
      <c r="E57" s="32" t="s">
        <v>2739</v>
      </c>
      <c r="F57" s="32" t="s">
        <v>2740</v>
      </c>
      <c r="G57" s="32" t="s">
        <v>2741</v>
      </c>
      <c r="H57" s="40">
        <v>45184.572916666664</v>
      </c>
      <c r="I57" s="32" t="s">
        <v>2549</v>
      </c>
      <c r="J57" s="32">
        <v>0</v>
      </c>
      <c r="K57" s="32" t="s">
        <v>2589</v>
      </c>
      <c r="L57" s="32" t="s">
        <v>2551</v>
      </c>
      <c r="M57" s="32" t="s">
        <v>2552</v>
      </c>
      <c r="N57" s="33">
        <v>0</v>
      </c>
      <c r="O57" s="32">
        <v>1</v>
      </c>
      <c r="P57" s="32">
        <v>0.3</v>
      </c>
      <c r="Q57" s="32" t="s">
        <v>2639</v>
      </c>
      <c r="R57" s="32" t="s">
        <v>2553</v>
      </c>
      <c r="S57" s="33">
        <v>8</v>
      </c>
      <c r="T57" s="32" t="s">
        <v>2640</v>
      </c>
      <c r="U57" s="32" t="s">
        <v>2555</v>
      </c>
      <c r="V57" s="32" t="s">
        <v>2556</v>
      </c>
      <c r="W57" s="131"/>
      <c r="X57" s="131"/>
      <c r="Y57" s="131"/>
      <c r="Z57" s="131"/>
      <c r="AA57" s="131"/>
      <c r="AB57" s="131"/>
      <c r="AC57" s="132" t="s">
        <v>212</v>
      </c>
    </row>
    <row r="58" spans="1:29">
      <c r="A58" s="32" t="s">
        <v>2633</v>
      </c>
      <c r="B58" s="32" t="s">
        <v>2737</v>
      </c>
      <c r="C58" s="32" t="s">
        <v>2742</v>
      </c>
      <c r="D58" s="33">
        <v>210069</v>
      </c>
      <c r="E58" s="32" t="s">
        <v>2739</v>
      </c>
      <c r="F58" s="32" t="s">
        <v>2740</v>
      </c>
      <c r="G58" s="32" t="s">
        <v>2741</v>
      </c>
      <c r="H58" s="40">
        <v>45184.572916666664</v>
      </c>
      <c r="I58" s="32" t="s">
        <v>2549</v>
      </c>
      <c r="J58" s="32">
        <v>0</v>
      </c>
      <c r="K58" s="32" t="s">
        <v>2589</v>
      </c>
      <c r="L58" s="32" t="s">
        <v>2551</v>
      </c>
      <c r="M58" s="32" t="s">
        <v>2552</v>
      </c>
      <c r="N58" s="33">
        <v>0</v>
      </c>
      <c r="O58" s="32">
        <v>1</v>
      </c>
      <c r="P58" s="32">
        <v>0.3</v>
      </c>
      <c r="Q58" s="32" t="s">
        <v>2639</v>
      </c>
      <c r="R58" s="32" t="s">
        <v>2553</v>
      </c>
      <c r="S58" s="33">
        <v>8</v>
      </c>
      <c r="T58" s="32" t="s">
        <v>2640</v>
      </c>
      <c r="U58" s="32" t="s">
        <v>2555</v>
      </c>
      <c r="V58" s="32" t="s">
        <v>2556</v>
      </c>
      <c r="W58" s="131"/>
      <c r="X58" s="131"/>
      <c r="Y58" s="131"/>
      <c r="Z58" s="131"/>
      <c r="AA58" s="131"/>
      <c r="AB58" s="131"/>
      <c r="AC58" s="132" t="s">
        <v>212</v>
      </c>
    </row>
    <row r="59" spans="1:29">
      <c r="A59" s="32" t="s">
        <v>2633</v>
      </c>
      <c r="B59" s="32" t="s">
        <v>2743</v>
      </c>
      <c r="C59" s="32" t="s">
        <v>2744</v>
      </c>
      <c r="D59" s="33">
        <v>210087</v>
      </c>
      <c r="E59" s="32" t="s">
        <v>2745</v>
      </c>
      <c r="F59" s="32" t="s">
        <v>2746</v>
      </c>
      <c r="G59" s="32" t="s">
        <v>2747</v>
      </c>
      <c r="H59" s="40">
        <v>44880.479166666664</v>
      </c>
      <c r="I59" s="32" t="s">
        <v>2549</v>
      </c>
      <c r="J59" s="32">
        <v>0</v>
      </c>
      <c r="K59" s="32" t="s">
        <v>2589</v>
      </c>
      <c r="L59" s="32" t="s">
        <v>2551</v>
      </c>
      <c r="M59" s="32" t="s">
        <v>2552</v>
      </c>
      <c r="N59" s="33">
        <v>8</v>
      </c>
      <c r="O59" s="32">
        <v>1</v>
      </c>
      <c r="P59" s="32">
        <v>0.3</v>
      </c>
      <c r="Q59" s="33">
        <v>8</v>
      </c>
      <c r="R59" s="32" t="s">
        <v>2553</v>
      </c>
      <c r="S59" s="33">
        <v>8</v>
      </c>
      <c r="T59" s="32" t="s">
        <v>2640</v>
      </c>
      <c r="U59" s="32" t="s">
        <v>2641</v>
      </c>
      <c r="V59" s="32" t="s">
        <v>2556</v>
      </c>
      <c r="W59" s="131"/>
      <c r="X59" s="131"/>
      <c r="Y59" s="131"/>
      <c r="Z59" s="131"/>
      <c r="AA59" s="131"/>
      <c r="AB59" s="132" t="s">
        <v>212</v>
      </c>
      <c r="AC59" s="131"/>
    </row>
    <row r="60" spans="1:29">
      <c r="A60" s="32" t="s">
        <v>2633</v>
      </c>
      <c r="B60" s="32" t="s">
        <v>2743</v>
      </c>
      <c r="C60" s="32" t="s">
        <v>2748</v>
      </c>
      <c r="D60" s="33">
        <v>210087</v>
      </c>
      <c r="E60" s="32" t="s">
        <v>2745</v>
      </c>
      <c r="F60" s="32" t="s">
        <v>2746</v>
      </c>
      <c r="G60" s="32" t="s">
        <v>2747</v>
      </c>
      <c r="H60" s="40">
        <v>44880.479166666664</v>
      </c>
      <c r="I60" s="32" t="s">
        <v>2549</v>
      </c>
      <c r="J60" s="32">
        <v>0</v>
      </c>
      <c r="K60" s="32" t="s">
        <v>2589</v>
      </c>
      <c r="L60" s="32" t="s">
        <v>2551</v>
      </c>
      <c r="M60" s="32" t="s">
        <v>2552</v>
      </c>
      <c r="N60" s="33">
        <v>8</v>
      </c>
      <c r="O60" s="32">
        <v>1</v>
      </c>
      <c r="P60" s="32">
        <v>0.3</v>
      </c>
      <c r="Q60" s="33">
        <v>8</v>
      </c>
      <c r="R60" s="32" t="s">
        <v>2553</v>
      </c>
      <c r="S60" s="33">
        <v>8</v>
      </c>
      <c r="T60" s="32" t="s">
        <v>2640</v>
      </c>
      <c r="U60" s="32" t="s">
        <v>2641</v>
      </c>
      <c r="V60" s="32" t="s">
        <v>2556</v>
      </c>
      <c r="W60" s="131"/>
      <c r="X60" s="131"/>
      <c r="Y60" s="131"/>
      <c r="Z60" s="131"/>
      <c r="AA60" s="131"/>
      <c r="AB60" s="132" t="s">
        <v>212</v>
      </c>
      <c r="AC60" s="131"/>
    </row>
    <row r="61" spans="1:29">
      <c r="A61" s="32" t="s">
        <v>2633</v>
      </c>
      <c r="B61" s="32" t="s">
        <v>2749</v>
      </c>
      <c r="C61" s="32" t="s">
        <v>2750</v>
      </c>
      <c r="D61" s="33">
        <v>210108</v>
      </c>
      <c r="E61" s="32" t="s">
        <v>2751</v>
      </c>
      <c r="F61" s="32" t="s">
        <v>2752</v>
      </c>
      <c r="G61" s="32" t="s">
        <v>2753</v>
      </c>
      <c r="H61" s="40">
        <v>44881.46875</v>
      </c>
      <c r="I61" s="32" t="s">
        <v>2549</v>
      </c>
      <c r="J61" s="32">
        <v>0</v>
      </c>
      <c r="K61" s="32" t="s">
        <v>2589</v>
      </c>
      <c r="L61" s="32" t="s">
        <v>2551</v>
      </c>
      <c r="M61" s="32" t="s">
        <v>2552</v>
      </c>
      <c r="N61" s="33">
        <v>10</v>
      </c>
      <c r="O61" s="32">
        <v>1</v>
      </c>
      <c r="P61" s="32">
        <v>0.3</v>
      </c>
      <c r="Q61" s="33">
        <v>10</v>
      </c>
      <c r="R61" s="32" t="s">
        <v>2553</v>
      </c>
      <c r="S61" s="33">
        <v>8</v>
      </c>
      <c r="T61" s="32" t="s">
        <v>2640</v>
      </c>
      <c r="U61" s="32" t="s">
        <v>2641</v>
      </c>
      <c r="V61" s="32" t="s">
        <v>2556</v>
      </c>
      <c r="W61" s="131"/>
      <c r="X61" s="131"/>
      <c r="Y61" s="131"/>
      <c r="Z61" s="131"/>
      <c r="AA61" s="131"/>
      <c r="AB61" s="132" t="s">
        <v>212</v>
      </c>
      <c r="AC61" s="131"/>
    </row>
    <row r="62" spans="1:29">
      <c r="A62" s="32" t="s">
        <v>2633</v>
      </c>
      <c r="B62" s="32" t="s">
        <v>2749</v>
      </c>
      <c r="C62" s="32" t="s">
        <v>2754</v>
      </c>
      <c r="D62" s="33">
        <v>210108</v>
      </c>
      <c r="E62" s="32" t="s">
        <v>2751</v>
      </c>
      <c r="F62" s="32" t="s">
        <v>2752</v>
      </c>
      <c r="G62" s="32" t="s">
        <v>2753</v>
      </c>
      <c r="H62" s="40">
        <v>44881.46875</v>
      </c>
      <c r="I62" s="32" t="s">
        <v>2549</v>
      </c>
      <c r="J62" s="32">
        <v>0</v>
      </c>
      <c r="K62" s="32" t="s">
        <v>2589</v>
      </c>
      <c r="L62" s="32" t="s">
        <v>2551</v>
      </c>
      <c r="M62" s="32" t="s">
        <v>2552</v>
      </c>
      <c r="N62" s="33">
        <v>10</v>
      </c>
      <c r="O62" s="32">
        <v>1</v>
      </c>
      <c r="P62" s="32">
        <v>0.3</v>
      </c>
      <c r="Q62" s="33">
        <v>10</v>
      </c>
      <c r="R62" s="32" t="s">
        <v>2553</v>
      </c>
      <c r="S62" s="33">
        <v>8</v>
      </c>
      <c r="T62" s="32" t="s">
        <v>2640</v>
      </c>
      <c r="U62" s="32" t="s">
        <v>2641</v>
      </c>
      <c r="V62" s="32" t="s">
        <v>2556</v>
      </c>
      <c r="W62" s="131"/>
      <c r="X62" s="131"/>
      <c r="Y62" s="131"/>
      <c r="Z62" s="131"/>
      <c r="AA62" s="131"/>
      <c r="AB62" s="132" t="s">
        <v>212</v>
      </c>
      <c r="AC62" s="131"/>
    </row>
    <row r="63" spans="1:29">
      <c r="A63" s="32" t="s">
        <v>2633</v>
      </c>
      <c r="B63" s="32" t="s">
        <v>2755</v>
      </c>
      <c r="C63" s="32" t="s">
        <v>2756</v>
      </c>
      <c r="D63" s="33">
        <v>210398</v>
      </c>
      <c r="E63" s="32" t="s">
        <v>2757</v>
      </c>
      <c r="F63" s="32" t="s">
        <v>2758</v>
      </c>
      <c r="G63" s="32" t="s">
        <v>2759</v>
      </c>
      <c r="H63" s="40">
        <v>45216.375</v>
      </c>
      <c r="I63" s="32" t="s">
        <v>2549</v>
      </c>
      <c r="J63" s="32">
        <v>0</v>
      </c>
      <c r="K63" s="32" t="s">
        <v>2589</v>
      </c>
      <c r="L63" s="32" t="s">
        <v>2551</v>
      </c>
      <c r="M63" s="32" t="s">
        <v>2552</v>
      </c>
      <c r="N63" s="33">
        <v>5</v>
      </c>
      <c r="O63" s="32">
        <v>1</v>
      </c>
      <c r="P63" s="32">
        <v>0.3</v>
      </c>
      <c r="Q63" s="33">
        <v>5</v>
      </c>
      <c r="R63" s="32" t="s">
        <v>2553</v>
      </c>
      <c r="S63" s="33">
        <v>8</v>
      </c>
      <c r="T63" s="32" t="s">
        <v>2640</v>
      </c>
      <c r="U63" s="32" t="s">
        <v>2555</v>
      </c>
      <c r="V63" s="32" t="s">
        <v>2556</v>
      </c>
      <c r="W63" s="131"/>
      <c r="X63" s="131"/>
      <c r="Y63" s="131"/>
      <c r="Z63" s="131"/>
      <c r="AA63" s="131"/>
      <c r="AB63" s="131"/>
      <c r="AC63" s="132" t="s">
        <v>212</v>
      </c>
    </row>
    <row r="64" spans="1:29">
      <c r="A64" s="32" t="s">
        <v>2633</v>
      </c>
      <c r="B64" s="32" t="s">
        <v>2755</v>
      </c>
      <c r="C64" s="32" t="s">
        <v>2760</v>
      </c>
      <c r="D64" s="33">
        <v>210398</v>
      </c>
      <c r="E64" s="32" t="s">
        <v>2757</v>
      </c>
      <c r="F64" s="32" t="s">
        <v>2758</v>
      </c>
      <c r="G64" s="32" t="s">
        <v>2759</v>
      </c>
      <c r="H64" s="40">
        <v>45216.375</v>
      </c>
      <c r="I64" s="32" t="s">
        <v>2549</v>
      </c>
      <c r="J64" s="32">
        <v>0</v>
      </c>
      <c r="K64" s="32" t="s">
        <v>2589</v>
      </c>
      <c r="L64" s="32" t="s">
        <v>2551</v>
      </c>
      <c r="M64" s="32" t="s">
        <v>2552</v>
      </c>
      <c r="N64" s="33">
        <v>5</v>
      </c>
      <c r="O64" s="32">
        <v>1</v>
      </c>
      <c r="P64" s="32">
        <v>0.3</v>
      </c>
      <c r="Q64" s="33">
        <v>5</v>
      </c>
      <c r="R64" s="32" t="s">
        <v>2553</v>
      </c>
      <c r="S64" s="33">
        <v>8</v>
      </c>
      <c r="T64" s="32" t="s">
        <v>2640</v>
      </c>
      <c r="U64" s="32" t="s">
        <v>2555</v>
      </c>
      <c r="V64" s="32" t="s">
        <v>2556</v>
      </c>
      <c r="W64" s="131"/>
      <c r="X64" s="131"/>
      <c r="Y64" s="131"/>
      <c r="Z64" s="131"/>
      <c r="AA64" s="131"/>
      <c r="AB64" s="131"/>
      <c r="AC64" s="132" t="s">
        <v>212</v>
      </c>
    </row>
    <row r="65" spans="1:29">
      <c r="A65" s="32" t="s">
        <v>2633</v>
      </c>
      <c r="B65" s="32" t="s">
        <v>2761</v>
      </c>
      <c r="C65" s="32" t="s">
        <v>2762</v>
      </c>
      <c r="D65" s="33">
        <v>210397</v>
      </c>
      <c r="E65" s="32" t="s">
        <v>2763</v>
      </c>
      <c r="F65" s="32" t="s">
        <v>2764</v>
      </c>
      <c r="G65" s="32" t="s">
        <v>2765</v>
      </c>
      <c r="H65" s="40">
        <v>45216.479166666664</v>
      </c>
      <c r="I65" s="32" t="s">
        <v>2549</v>
      </c>
      <c r="J65" s="32">
        <v>0</v>
      </c>
      <c r="K65" s="32" t="s">
        <v>2589</v>
      </c>
      <c r="L65" s="32" t="s">
        <v>2551</v>
      </c>
      <c r="M65" s="32" t="s">
        <v>2552</v>
      </c>
      <c r="N65" s="33">
        <v>5</v>
      </c>
      <c r="O65" s="32">
        <v>1</v>
      </c>
      <c r="P65" s="32">
        <v>0.3</v>
      </c>
      <c r="Q65" s="33">
        <v>5</v>
      </c>
      <c r="R65" s="32" t="s">
        <v>2553</v>
      </c>
      <c r="S65" s="33">
        <v>8</v>
      </c>
      <c r="T65" s="32" t="s">
        <v>2640</v>
      </c>
      <c r="U65" s="32" t="s">
        <v>2555</v>
      </c>
      <c r="V65" s="32" t="s">
        <v>2556</v>
      </c>
      <c r="W65" s="131"/>
      <c r="X65" s="131"/>
      <c r="Y65" s="131"/>
      <c r="Z65" s="131"/>
      <c r="AA65" s="131"/>
      <c r="AB65" s="131"/>
      <c r="AC65" s="132" t="s">
        <v>212</v>
      </c>
    </row>
    <row r="66" spans="1:29">
      <c r="A66" s="32" t="s">
        <v>2633</v>
      </c>
      <c r="B66" s="32" t="s">
        <v>2761</v>
      </c>
      <c r="C66" s="32" t="s">
        <v>2766</v>
      </c>
      <c r="D66" s="33">
        <v>210397</v>
      </c>
      <c r="E66" s="32" t="s">
        <v>2763</v>
      </c>
      <c r="F66" s="32" t="s">
        <v>2764</v>
      </c>
      <c r="G66" s="32" t="s">
        <v>2765</v>
      </c>
      <c r="H66" s="40">
        <v>45216.479166666664</v>
      </c>
      <c r="I66" s="32" t="s">
        <v>2549</v>
      </c>
      <c r="J66" s="32">
        <v>0</v>
      </c>
      <c r="K66" s="32" t="s">
        <v>2589</v>
      </c>
      <c r="L66" s="32" t="s">
        <v>2551</v>
      </c>
      <c r="M66" s="32" t="s">
        <v>2552</v>
      </c>
      <c r="N66" s="33">
        <v>5</v>
      </c>
      <c r="O66" s="32">
        <v>1</v>
      </c>
      <c r="P66" s="32">
        <v>0.3</v>
      </c>
      <c r="Q66" s="33">
        <v>5</v>
      </c>
      <c r="R66" s="32" t="s">
        <v>2553</v>
      </c>
      <c r="S66" s="33">
        <v>8</v>
      </c>
      <c r="T66" s="32" t="s">
        <v>2640</v>
      </c>
      <c r="U66" s="32" t="s">
        <v>2555</v>
      </c>
      <c r="V66" s="32" t="s">
        <v>2556</v>
      </c>
      <c r="W66" s="131"/>
      <c r="X66" s="131"/>
      <c r="Y66" s="131"/>
      <c r="Z66" s="131"/>
      <c r="AA66" s="131"/>
      <c r="AB66" s="131"/>
      <c r="AC66" s="132" t="s">
        <v>212</v>
      </c>
    </row>
    <row r="67" spans="1:29">
      <c r="A67" s="32" t="s">
        <v>2633</v>
      </c>
      <c r="B67" s="32" t="s">
        <v>2661</v>
      </c>
      <c r="C67" s="32" t="s">
        <v>2662</v>
      </c>
      <c r="D67" s="33">
        <v>211200</v>
      </c>
      <c r="E67" s="32" t="s">
        <v>2663</v>
      </c>
      <c r="F67" s="32" t="s">
        <v>2664</v>
      </c>
      <c r="G67" s="32" t="s">
        <v>2665</v>
      </c>
      <c r="H67" s="40">
        <v>44335.625</v>
      </c>
      <c r="I67" s="32" t="s">
        <v>2549</v>
      </c>
      <c r="J67" s="32">
        <v>0</v>
      </c>
      <c r="K67" s="32" t="s">
        <v>2589</v>
      </c>
      <c r="L67" s="32" t="s">
        <v>2551</v>
      </c>
      <c r="M67" s="32" t="s">
        <v>2552</v>
      </c>
      <c r="N67" s="33">
        <v>0</v>
      </c>
      <c r="O67" s="32">
        <v>1</v>
      </c>
      <c r="P67" s="32">
        <v>0.3</v>
      </c>
      <c r="Q67" s="32" t="s">
        <v>2639</v>
      </c>
      <c r="R67" s="32" t="s">
        <v>2553</v>
      </c>
      <c r="S67" s="33">
        <v>8</v>
      </c>
      <c r="T67" s="32" t="s">
        <v>2640</v>
      </c>
      <c r="U67" s="32" t="s">
        <v>2641</v>
      </c>
      <c r="V67" s="32" t="s">
        <v>2556</v>
      </c>
      <c r="W67" s="131"/>
      <c r="X67" s="131"/>
      <c r="Y67" s="131"/>
      <c r="Z67" s="131"/>
      <c r="AA67" s="132" t="s">
        <v>212</v>
      </c>
      <c r="AB67" s="131"/>
      <c r="AC67" s="131"/>
    </row>
    <row r="68" spans="1:29">
      <c r="A68" s="32" t="s">
        <v>2633</v>
      </c>
      <c r="B68" s="32" t="s">
        <v>2661</v>
      </c>
      <c r="C68" s="32" t="s">
        <v>2666</v>
      </c>
      <c r="D68" s="33">
        <v>211200</v>
      </c>
      <c r="E68" s="32" t="s">
        <v>2663</v>
      </c>
      <c r="F68" s="32" t="s">
        <v>2664</v>
      </c>
      <c r="G68" s="32" t="s">
        <v>2665</v>
      </c>
      <c r="H68" s="40">
        <v>44335.625</v>
      </c>
      <c r="I68" s="32" t="s">
        <v>2549</v>
      </c>
      <c r="J68" s="32">
        <v>0</v>
      </c>
      <c r="K68" s="32" t="s">
        <v>2589</v>
      </c>
      <c r="L68" s="32" t="s">
        <v>2551</v>
      </c>
      <c r="M68" s="32" t="s">
        <v>2552</v>
      </c>
      <c r="N68" s="33">
        <v>0</v>
      </c>
      <c r="O68" s="32">
        <v>1</v>
      </c>
      <c r="P68" s="32">
        <v>0.3</v>
      </c>
      <c r="Q68" s="32" t="s">
        <v>2639</v>
      </c>
      <c r="R68" s="32" t="s">
        <v>2553</v>
      </c>
      <c r="S68" s="33">
        <v>8</v>
      </c>
      <c r="T68" s="32" t="s">
        <v>2640</v>
      </c>
      <c r="U68" s="32" t="s">
        <v>2641</v>
      </c>
      <c r="V68" s="32" t="s">
        <v>2556</v>
      </c>
      <c r="W68" s="131"/>
      <c r="X68" s="131"/>
      <c r="Y68" s="131"/>
      <c r="Z68" s="131"/>
      <c r="AA68" s="132" t="s">
        <v>212</v>
      </c>
      <c r="AB68" s="131"/>
      <c r="AC68" s="131"/>
    </row>
    <row r="69" spans="1:29">
      <c r="A69" s="32" t="s">
        <v>2633</v>
      </c>
      <c r="B69" s="32" t="s">
        <v>2649</v>
      </c>
      <c r="C69" s="32" t="s">
        <v>2650</v>
      </c>
      <c r="D69" s="33">
        <v>210050</v>
      </c>
      <c r="E69" s="32" t="s">
        <v>2651</v>
      </c>
      <c r="F69" s="32" t="s">
        <v>2652</v>
      </c>
      <c r="G69" s="32" t="s">
        <v>2653</v>
      </c>
      <c r="H69" s="40">
        <v>45188.333333333336</v>
      </c>
      <c r="I69" s="32" t="s">
        <v>2549</v>
      </c>
      <c r="J69" s="32">
        <v>0</v>
      </c>
      <c r="K69" s="32" t="s">
        <v>2589</v>
      </c>
      <c r="L69" s="32" t="s">
        <v>2551</v>
      </c>
      <c r="M69" s="32" t="s">
        <v>2552</v>
      </c>
      <c r="N69" s="33">
        <v>0</v>
      </c>
      <c r="O69" s="32">
        <v>1</v>
      </c>
      <c r="P69" s="32">
        <v>0.3</v>
      </c>
      <c r="Q69" s="32" t="s">
        <v>2639</v>
      </c>
      <c r="R69" s="32" t="s">
        <v>2553</v>
      </c>
      <c r="S69" s="33">
        <v>8</v>
      </c>
      <c r="T69" s="32" t="s">
        <v>2640</v>
      </c>
      <c r="U69" s="32" t="s">
        <v>2555</v>
      </c>
      <c r="V69" s="32" t="s">
        <v>2556</v>
      </c>
      <c r="W69" s="131"/>
      <c r="X69" s="131"/>
      <c r="Y69" s="131"/>
      <c r="Z69" s="131"/>
      <c r="AA69" s="131"/>
      <c r="AB69" s="131"/>
      <c r="AC69" s="132" t="s">
        <v>212</v>
      </c>
    </row>
    <row r="70" spans="1:29">
      <c r="A70" s="32" t="s">
        <v>2633</v>
      </c>
      <c r="B70" s="32" t="s">
        <v>2649</v>
      </c>
      <c r="C70" s="32" t="s">
        <v>2654</v>
      </c>
      <c r="D70" s="33">
        <v>210050</v>
      </c>
      <c r="E70" s="32" t="s">
        <v>2651</v>
      </c>
      <c r="F70" s="32" t="s">
        <v>2652</v>
      </c>
      <c r="G70" s="32" t="s">
        <v>2653</v>
      </c>
      <c r="H70" s="40">
        <v>45188.333333333336</v>
      </c>
      <c r="I70" s="32" t="s">
        <v>2549</v>
      </c>
      <c r="J70" s="32">
        <v>0</v>
      </c>
      <c r="K70" s="32" t="s">
        <v>2589</v>
      </c>
      <c r="L70" s="32" t="s">
        <v>2551</v>
      </c>
      <c r="M70" s="32" t="s">
        <v>2552</v>
      </c>
      <c r="N70" s="33">
        <v>0</v>
      </c>
      <c r="O70" s="32">
        <v>1</v>
      </c>
      <c r="P70" s="32">
        <v>0.3</v>
      </c>
      <c r="Q70" s="32" t="s">
        <v>2639</v>
      </c>
      <c r="R70" s="32" t="s">
        <v>2553</v>
      </c>
      <c r="S70" s="33">
        <v>8</v>
      </c>
      <c r="T70" s="32" t="s">
        <v>2640</v>
      </c>
      <c r="U70" s="32" t="s">
        <v>2555</v>
      </c>
      <c r="V70" s="32" t="s">
        <v>2556</v>
      </c>
      <c r="W70" s="131"/>
      <c r="X70" s="131"/>
      <c r="Y70" s="131"/>
      <c r="Z70" s="131"/>
      <c r="AA70" s="131"/>
      <c r="AB70" s="131"/>
      <c r="AC70" s="132" t="s">
        <v>212</v>
      </c>
    </row>
    <row r="71" spans="1:29">
      <c r="A71" s="32" t="s">
        <v>2633</v>
      </c>
      <c r="B71" s="32" t="s">
        <v>2767</v>
      </c>
      <c r="C71" s="32" t="s">
        <v>2768</v>
      </c>
      <c r="D71" s="33">
        <v>211245</v>
      </c>
      <c r="E71" s="32" t="s">
        <v>2769</v>
      </c>
      <c r="F71" s="32" t="s">
        <v>2770</v>
      </c>
      <c r="G71" s="32" t="s">
        <v>2771</v>
      </c>
      <c r="H71" s="40">
        <v>44488.520833333336</v>
      </c>
      <c r="I71" s="32" t="s">
        <v>2549</v>
      </c>
      <c r="J71" s="32">
        <v>0</v>
      </c>
      <c r="K71" s="32" t="s">
        <v>2589</v>
      </c>
      <c r="L71" s="32" t="s">
        <v>2551</v>
      </c>
      <c r="M71" s="32" t="s">
        <v>2552</v>
      </c>
      <c r="N71" s="33">
        <v>12</v>
      </c>
      <c r="O71" s="32">
        <v>1</v>
      </c>
      <c r="P71" s="32">
        <v>0.3</v>
      </c>
      <c r="Q71" s="33">
        <v>12</v>
      </c>
      <c r="R71" s="32" t="s">
        <v>2553</v>
      </c>
      <c r="S71" s="33">
        <v>8</v>
      </c>
      <c r="T71" s="32" t="s">
        <v>2640</v>
      </c>
      <c r="U71" s="32" t="s">
        <v>2641</v>
      </c>
      <c r="V71" s="32" t="s">
        <v>2556</v>
      </c>
      <c r="W71" s="131"/>
      <c r="X71" s="131"/>
      <c r="Y71" s="131"/>
      <c r="Z71" s="131"/>
      <c r="AA71" s="132" t="s">
        <v>212</v>
      </c>
      <c r="AB71" s="131"/>
      <c r="AC71" s="131"/>
    </row>
    <row r="72" spans="1:29">
      <c r="A72" s="32" t="s">
        <v>2633</v>
      </c>
      <c r="B72" s="32" t="s">
        <v>2767</v>
      </c>
      <c r="C72" s="32" t="s">
        <v>2772</v>
      </c>
      <c r="D72" s="33">
        <v>211245</v>
      </c>
      <c r="E72" s="32" t="s">
        <v>2769</v>
      </c>
      <c r="F72" s="32" t="s">
        <v>2770</v>
      </c>
      <c r="G72" s="32" t="s">
        <v>2771</v>
      </c>
      <c r="H72" s="40">
        <v>44488.520833333336</v>
      </c>
      <c r="I72" s="32" t="s">
        <v>2549</v>
      </c>
      <c r="J72" s="32">
        <v>0</v>
      </c>
      <c r="K72" s="32" t="s">
        <v>2589</v>
      </c>
      <c r="L72" s="32" t="s">
        <v>2551</v>
      </c>
      <c r="M72" s="32" t="s">
        <v>2552</v>
      </c>
      <c r="N72" s="33">
        <v>12</v>
      </c>
      <c r="O72" s="32">
        <v>1</v>
      </c>
      <c r="P72" s="32">
        <v>0.3</v>
      </c>
      <c r="Q72" s="33">
        <v>12</v>
      </c>
      <c r="R72" s="32" t="s">
        <v>2553</v>
      </c>
      <c r="S72" s="33">
        <v>8</v>
      </c>
      <c r="T72" s="32" t="s">
        <v>2640</v>
      </c>
      <c r="U72" s="32" t="s">
        <v>2641</v>
      </c>
      <c r="V72" s="32" t="s">
        <v>2556</v>
      </c>
      <c r="W72" s="131"/>
      <c r="X72" s="131"/>
      <c r="Y72" s="131"/>
      <c r="Z72" s="131"/>
      <c r="AA72" s="132" t="s">
        <v>212</v>
      </c>
      <c r="AB72" s="131"/>
      <c r="AC72" s="131"/>
    </row>
    <row r="73" spans="1:29">
      <c r="A73" s="32" t="s">
        <v>2633</v>
      </c>
      <c r="B73" s="32" t="s">
        <v>2773</v>
      </c>
      <c r="C73" s="32" t="s">
        <v>2774</v>
      </c>
      <c r="D73" s="33">
        <v>210111</v>
      </c>
      <c r="E73" s="32" t="s">
        <v>2775</v>
      </c>
      <c r="F73" s="32" t="s">
        <v>2776</v>
      </c>
      <c r="G73" s="32" t="s">
        <v>2777</v>
      </c>
      <c r="H73" s="40">
        <v>44488.583333333336</v>
      </c>
      <c r="I73" s="32" t="s">
        <v>2549</v>
      </c>
      <c r="J73" s="32">
        <v>0</v>
      </c>
      <c r="K73" s="32" t="s">
        <v>2589</v>
      </c>
      <c r="L73" s="32" t="s">
        <v>2551</v>
      </c>
      <c r="M73" s="32" t="s">
        <v>2552</v>
      </c>
      <c r="N73" s="33">
        <v>9</v>
      </c>
      <c r="O73" s="32">
        <v>1</v>
      </c>
      <c r="P73" s="32">
        <v>0.3</v>
      </c>
      <c r="Q73" s="33">
        <v>9</v>
      </c>
      <c r="R73" s="32" t="s">
        <v>2553</v>
      </c>
      <c r="S73" s="33">
        <v>8</v>
      </c>
      <c r="T73" s="32" t="s">
        <v>2640</v>
      </c>
      <c r="U73" s="32" t="s">
        <v>2641</v>
      </c>
      <c r="V73" s="32" t="s">
        <v>2556</v>
      </c>
      <c r="W73" s="131"/>
      <c r="X73" s="131"/>
      <c r="Y73" s="131"/>
      <c r="Z73" s="131"/>
      <c r="AA73" s="132" t="s">
        <v>212</v>
      </c>
      <c r="AB73" s="131"/>
      <c r="AC73" s="131"/>
    </row>
    <row r="74" spans="1:29">
      <c r="A74" s="32" t="s">
        <v>2633</v>
      </c>
      <c r="B74" s="32" t="s">
        <v>2773</v>
      </c>
      <c r="C74" s="32" t="s">
        <v>2778</v>
      </c>
      <c r="D74" s="33">
        <v>210111</v>
      </c>
      <c r="E74" s="32" t="s">
        <v>2775</v>
      </c>
      <c r="F74" s="32" t="s">
        <v>2776</v>
      </c>
      <c r="G74" s="32" t="s">
        <v>2777</v>
      </c>
      <c r="H74" s="40">
        <v>44488.583333333336</v>
      </c>
      <c r="I74" s="32" t="s">
        <v>2549</v>
      </c>
      <c r="J74" s="32">
        <v>0</v>
      </c>
      <c r="K74" s="32" t="s">
        <v>2589</v>
      </c>
      <c r="L74" s="32" t="s">
        <v>2551</v>
      </c>
      <c r="M74" s="32" t="s">
        <v>2552</v>
      </c>
      <c r="N74" s="33">
        <v>9</v>
      </c>
      <c r="O74" s="32">
        <v>1</v>
      </c>
      <c r="P74" s="32">
        <v>0.3</v>
      </c>
      <c r="Q74" s="33">
        <v>9</v>
      </c>
      <c r="R74" s="32" t="s">
        <v>2553</v>
      </c>
      <c r="S74" s="33">
        <v>8</v>
      </c>
      <c r="T74" s="32" t="s">
        <v>2640</v>
      </c>
      <c r="U74" s="32" t="s">
        <v>2641</v>
      </c>
      <c r="V74" s="32" t="s">
        <v>2556</v>
      </c>
      <c r="W74" s="131"/>
      <c r="X74" s="131"/>
      <c r="Y74" s="131"/>
      <c r="Z74" s="131"/>
      <c r="AA74" s="132" t="s">
        <v>212</v>
      </c>
      <c r="AB74" s="131"/>
      <c r="AC74" s="131"/>
    </row>
    <row r="75" spans="1:29">
      <c r="A75" s="32" t="s">
        <v>2633</v>
      </c>
      <c r="B75" s="32" t="s">
        <v>2779</v>
      </c>
      <c r="C75" s="32" t="s">
        <v>2780</v>
      </c>
      <c r="D75" s="32" t="s">
        <v>2781</v>
      </c>
      <c r="E75" s="32" t="s">
        <v>2782</v>
      </c>
      <c r="F75" s="32" t="s">
        <v>2783</v>
      </c>
      <c r="G75" s="32" t="s">
        <v>2784</v>
      </c>
      <c r="H75" s="40">
        <v>44306.503472222219</v>
      </c>
      <c r="I75" s="32" t="s">
        <v>2549</v>
      </c>
      <c r="J75" s="32">
        <v>0</v>
      </c>
      <c r="K75" s="32" t="s">
        <v>2589</v>
      </c>
      <c r="L75" s="32" t="s">
        <v>2551</v>
      </c>
      <c r="M75" s="32" t="s">
        <v>2552</v>
      </c>
      <c r="N75" s="33">
        <v>0</v>
      </c>
      <c r="O75" s="32">
        <v>1</v>
      </c>
      <c r="P75" s="32">
        <v>0.3</v>
      </c>
      <c r="Q75" s="32" t="s">
        <v>2639</v>
      </c>
      <c r="R75" s="32" t="s">
        <v>2553</v>
      </c>
      <c r="S75" s="33">
        <v>8</v>
      </c>
      <c r="T75" s="32" t="s">
        <v>2640</v>
      </c>
      <c r="U75" s="32" t="s">
        <v>2641</v>
      </c>
      <c r="V75" s="32" t="s">
        <v>2556</v>
      </c>
      <c r="W75" s="131"/>
      <c r="X75" s="131"/>
      <c r="Y75" s="131"/>
      <c r="Z75" s="131"/>
      <c r="AA75" s="132" t="s">
        <v>212</v>
      </c>
      <c r="AB75" s="131"/>
      <c r="AC75" s="131"/>
    </row>
    <row r="76" spans="1:29">
      <c r="A76" s="32" t="s">
        <v>2633</v>
      </c>
      <c r="B76" s="32" t="s">
        <v>2779</v>
      </c>
      <c r="C76" s="32" t="s">
        <v>2785</v>
      </c>
      <c r="D76" s="32" t="s">
        <v>2781</v>
      </c>
      <c r="E76" s="32" t="s">
        <v>2782</v>
      </c>
      <c r="F76" s="32" t="s">
        <v>2783</v>
      </c>
      <c r="G76" s="32" t="s">
        <v>2784</v>
      </c>
      <c r="H76" s="40">
        <v>44306.503472222219</v>
      </c>
      <c r="I76" s="32" t="s">
        <v>2549</v>
      </c>
      <c r="J76" s="32">
        <v>0</v>
      </c>
      <c r="K76" s="32" t="s">
        <v>2589</v>
      </c>
      <c r="L76" s="32" t="s">
        <v>2551</v>
      </c>
      <c r="M76" s="32" t="s">
        <v>2552</v>
      </c>
      <c r="N76" s="33">
        <v>0</v>
      </c>
      <c r="O76" s="32">
        <v>1</v>
      </c>
      <c r="P76" s="32">
        <v>0.3</v>
      </c>
      <c r="Q76" s="32" t="s">
        <v>2639</v>
      </c>
      <c r="R76" s="32" t="s">
        <v>2553</v>
      </c>
      <c r="S76" s="33">
        <v>8</v>
      </c>
      <c r="T76" s="32" t="s">
        <v>2640</v>
      </c>
      <c r="U76" s="32" t="s">
        <v>2641</v>
      </c>
      <c r="V76" s="32" t="s">
        <v>2556</v>
      </c>
      <c r="W76" s="131"/>
      <c r="X76" s="131"/>
      <c r="Y76" s="131"/>
      <c r="Z76" s="131"/>
      <c r="AA76" s="132" t="s">
        <v>212</v>
      </c>
      <c r="AB76" s="131"/>
      <c r="AC76" s="131"/>
    </row>
    <row r="77" spans="1:29">
      <c r="A77" s="32" t="s">
        <v>2633</v>
      </c>
      <c r="B77" s="32" t="s">
        <v>2779</v>
      </c>
      <c r="C77" s="32" t="s">
        <v>2780</v>
      </c>
      <c r="D77" s="32" t="s">
        <v>2781</v>
      </c>
      <c r="E77" s="32" t="s">
        <v>2782</v>
      </c>
      <c r="F77" s="32" t="s">
        <v>2786</v>
      </c>
      <c r="G77" s="32" t="s">
        <v>2787</v>
      </c>
      <c r="H77" s="40">
        <v>45189.708333333336</v>
      </c>
      <c r="I77" s="32" t="s">
        <v>2549</v>
      </c>
      <c r="J77" s="32">
        <v>0</v>
      </c>
      <c r="K77" s="32" t="s">
        <v>2589</v>
      </c>
      <c r="L77" s="32" t="s">
        <v>2551</v>
      </c>
      <c r="M77" s="32" t="s">
        <v>2552</v>
      </c>
      <c r="N77" s="33">
        <v>0</v>
      </c>
      <c r="O77" s="32">
        <v>1</v>
      </c>
      <c r="P77" s="32">
        <v>0.3</v>
      </c>
      <c r="Q77" s="32" t="s">
        <v>2639</v>
      </c>
      <c r="R77" s="32" t="s">
        <v>2553</v>
      </c>
      <c r="S77" s="33">
        <v>8</v>
      </c>
      <c r="T77" s="32" t="s">
        <v>2640</v>
      </c>
      <c r="U77" s="32" t="s">
        <v>2555</v>
      </c>
      <c r="V77" s="32" t="s">
        <v>2556</v>
      </c>
      <c r="W77" s="131"/>
      <c r="X77" s="131"/>
      <c r="Y77" s="131"/>
      <c r="Z77" s="131"/>
      <c r="AA77" s="131"/>
      <c r="AB77" s="131"/>
      <c r="AC77" s="132" t="s">
        <v>212</v>
      </c>
    </row>
    <row r="78" spans="1:29">
      <c r="A78" s="32" t="s">
        <v>2633</v>
      </c>
      <c r="B78" s="32" t="s">
        <v>2779</v>
      </c>
      <c r="C78" s="32" t="s">
        <v>2785</v>
      </c>
      <c r="D78" s="32" t="s">
        <v>2781</v>
      </c>
      <c r="E78" s="32" t="s">
        <v>2782</v>
      </c>
      <c r="F78" s="32" t="s">
        <v>2786</v>
      </c>
      <c r="G78" s="32" t="s">
        <v>2787</v>
      </c>
      <c r="H78" s="40">
        <v>45189.708333333336</v>
      </c>
      <c r="I78" s="32" t="s">
        <v>2549</v>
      </c>
      <c r="J78" s="32">
        <v>0</v>
      </c>
      <c r="K78" s="32" t="s">
        <v>2589</v>
      </c>
      <c r="L78" s="32" t="s">
        <v>2551</v>
      </c>
      <c r="M78" s="32" t="s">
        <v>2552</v>
      </c>
      <c r="N78" s="33">
        <v>0</v>
      </c>
      <c r="O78" s="32">
        <v>1</v>
      </c>
      <c r="P78" s="32">
        <v>0.3</v>
      </c>
      <c r="Q78" s="32" t="s">
        <v>2639</v>
      </c>
      <c r="R78" s="32" t="s">
        <v>2553</v>
      </c>
      <c r="S78" s="33">
        <v>8</v>
      </c>
      <c r="T78" s="32" t="s">
        <v>2640</v>
      </c>
      <c r="U78" s="32" t="s">
        <v>2555</v>
      </c>
      <c r="V78" s="32" t="s">
        <v>2556</v>
      </c>
      <c r="W78" s="131"/>
      <c r="X78" s="131"/>
      <c r="Y78" s="131"/>
      <c r="Z78" s="131"/>
      <c r="AA78" s="131"/>
      <c r="AB78" s="131"/>
      <c r="AC78" s="132" t="s">
        <v>212</v>
      </c>
    </row>
    <row r="79" spans="1:29">
      <c r="A79" s="32" t="s">
        <v>2633</v>
      </c>
      <c r="B79" s="32" t="s">
        <v>2788</v>
      </c>
      <c r="C79" s="32" t="s">
        <v>2789</v>
      </c>
      <c r="D79" s="33">
        <v>210077</v>
      </c>
      <c r="E79" s="32" t="s">
        <v>2790</v>
      </c>
      <c r="F79" s="32" t="s">
        <v>2791</v>
      </c>
      <c r="G79" s="32" t="s">
        <v>2792</v>
      </c>
      <c r="H79" s="40">
        <v>44489.520833333336</v>
      </c>
      <c r="I79" s="32" t="s">
        <v>2549</v>
      </c>
      <c r="J79" s="32">
        <v>0</v>
      </c>
      <c r="K79" s="32" t="s">
        <v>2589</v>
      </c>
      <c r="L79" s="32" t="s">
        <v>2551</v>
      </c>
      <c r="M79" s="32" t="s">
        <v>2552</v>
      </c>
      <c r="N79" s="32">
        <v>1.4</v>
      </c>
      <c r="O79" s="32">
        <v>1</v>
      </c>
      <c r="P79" s="32">
        <v>0.3</v>
      </c>
      <c r="Q79" s="34">
        <v>14</v>
      </c>
      <c r="R79" s="32" t="s">
        <v>2553</v>
      </c>
      <c r="S79" s="33">
        <v>8</v>
      </c>
      <c r="T79" s="32" t="s">
        <v>2640</v>
      </c>
      <c r="U79" s="32" t="s">
        <v>2641</v>
      </c>
      <c r="V79" s="32" t="s">
        <v>2556</v>
      </c>
      <c r="W79" s="131"/>
      <c r="X79" s="131"/>
      <c r="Y79" s="131"/>
      <c r="Z79" s="131"/>
      <c r="AA79" s="132" t="s">
        <v>212</v>
      </c>
      <c r="AB79" s="131"/>
      <c r="AC79" s="131"/>
    </row>
    <row r="80" spans="1:29">
      <c r="A80" s="32" t="s">
        <v>2633</v>
      </c>
      <c r="B80" s="32" t="s">
        <v>2788</v>
      </c>
      <c r="C80" s="32" t="s">
        <v>2793</v>
      </c>
      <c r="D80" s="33">
        <v>210077</v>
      </c>
      <c r="E80" s="32" t="s">
        <v>2790</v>
      </c>
      <c r="F80" s="32" t="s">
        <v>2791</v>
      </c>
      <c r="G80" s="32" t="s">
        <v>2792</v>
      </c>
      <c r="H80" s="40">
        <v>44489.520833333336</v>
      </c>
      <c r="I80" s="32" t="s">
        <v>2549</v>
      </c>
      <c r="J80" s="32">
        <v>0</v>
      </c>
      <c r="K80" s="32" t="s">
        <v>2589</v>
      </c>
      <c r="L80" s="32" t="s">
        <v>2551</v>
      </c>
      <c r="M80" s="32" t="s">
        <v>2552</v>
      </c>
      <c r="N80" s="32">
        <v>1.4</v>
      </c>
      <c r="O80" s="32">
        <v>1</v>
      </c>
      <c r="P80" s="32">
        <v>0.3</v>
      </c>
      <c r="Q80" s="34">
        <v>14</v>
      </c>
      <c r="R80" s="32" t="s">
        <v>2553</v>
      </c>
      <c r="S80" s="33">
        <v>8</v>
      </c>
      <c r="T80" s="32" t="s">
        <v>2640</v>
      </c>
      <c r="U80" s="32" t="s">
        <v>2641</v>
      </c>
      <c r="V80" s="32" t="s">
        <v>2556</v>
      </c>
      <c r="W80" s="131"/>
      <c r="X80" s="131"/>
      <c r="Y80" s="131"/>
      <c r="Z80" s="131"/>
      <c r="AA80" s="132" t="s">
        <v>212</v>
      </c>
      <c r="AB80" s="131"/>
      <c r="AC80" s="131"/>
    </row>
    <row r="81" spans="1:29">
      <c r="A81" s="32" t="s">
        <v>2633</v>
      </c>
      <c r="B81" s="32" t="s">
        <v>2794</v>
      </c>
      <c r="C81" s="32" t="s">
        <v>2795</v>
      </c>
      <c r="D81" s="32" t="s">
        <v>2796</v>
      </c>
      <c r="E81" s="32" t="s">
        <v>2797</v>
      </c>
      <c r="F81" s="32" t="s">
        <v>2798</v>
      </c>
      <c r="G81" s="32" t="s">
        <v>2799</v>
      </c>
      <c r="H81" s="40">
        <v>44307.513888888891</v>
      </c>
      <c r="I81" s="32" t="s">
        <v>2549</v>
      </c>
      <c r="J81" s="32">
        <v>0</v>
      </c>
      <c r="K81" s="32" t="s">
        <v>2589</v>
      </c>
      <c r="L81" s="32" t="s">
        <v>2551</v>
      </c>
      <c r="M81" s="32" t="s">
        <v>2552</v>
      </c>
      <c r="N81" s="33">
        <v>0</v>
      </c>
      <c r="O81" s="32">
        <v>1</v>
      </c>
      <c r="P81" s="32">
        <v>0.3</v>
      </c>
      <c r="Q81" s="32" t="s">
        <v>2639</v>
      </c>
      <c r="R81" s="32" t="s">
        <v>2553</v>
      </c>
      <c r="S81" s="33">
        <v>8</v>
      </c>
      <c r="T81" s="32" t="s">
        <v>2640</v>
      </c>
      <c r="U81" s="32" t="s">
        <v>2641</v>
      </c>
      <c r="V81" s="32" t="s">
        <v>2556</v>
      </c>
      <c r="W81" s="131"/>
      <c r="X81" s="131"/>
      <c r="Y81" s="131"/>
      <c r="Z81" s="131"/>
      <c r="AA81" s="132" t="s">
        <v>212</v>
      </c>
      <c r="AB81" s="131"/>
      <c r="AC81" s="131"/>
    </row>
    <row r="82" spans="1:29">
      <c r="A82" s="32" t="s">
        <v>2633</v>
      </c>
      <c r="B82" s="32" t="s">
        <v>2794</v>
      </c>
      <c r="C82" s="32" t="s">
        <v>2800</v>
      </c>
      <c r="D82" s="32" t="s">
        <v>2796</v>
      </c>
      <c r="E82" s="32" t="s">
        <v>2797</v>
      </c>
      <c r="F82" s="32" t="s">
        <v>2798</v>
      </c>
      <c r="G82" s="32" t="s">
        <v>2799</v>
      </c>
      <c r="H82" s="40">
        <v>44307.513888888891</v>
      </c>
      <c r="I82" s="32" t="s">
        <v>2549</v>
      </c>
      <c r="J82" s="32">
        <v>0</v>
      </c>
      <c r="K82" s="32" t="s">
        <v>2589</v>
      </c>
      <c r="L82" s="32" t="s">
        <v>2551</v>
      </c>
      <c r="M82" s="32" t="s">
        <v>2552</v>
      </c>
      <c r="N82" s="33">
        <v>0</v>
      </c>
      <c r="O82" s="32">
        <v>1</v>
      </c>
      <c r="P82" s="32">
        <v>0.3</v>
      </c>
      <c r="Q82" s="32" t="s">
        <v>2639</v>
      </c>
      <c r="R82" s="32" t="s">
        <v>2553</v>
      </c>
      <c r="S82" s="33">
        <v>8</v>
      </c>
      <c r="T82" s="32" t="s">
        <v>2640</v>
      </c>
      <c r="U82" s="32" t="s">
        <v>2641</v>
      </c>
      <c r="V82" s="32" t="s">
        <v>2556</v>
      </c>
      <c r="W82" s="131"/>
      <c r="X82" s="131"/>
      <c r="Y82" s="131"/>
      <c r="Z82" s="131"/>
      <c r="AA82" s="132" t="s">
        <v>212</v>
      </c>
      <c r="AB82" s="131"/>
      <c r="AC82" s="131"/>
    </row>
    <row r="83" spans="1:29">
      <c r="A83" s="32" t="s">
        <v>2633</v>
      </c>
      <c r="B83" s="32" t="s">
        <v>2801</v>
      </c>
      <c r="C83" s="32" t="s">
        <v>2802</v>
      </c>
      <c r="D83" s="33">
        <v>210064</v>
      </c>
      <c r="E83" s="32" t="s">
        <v>2803</v>
      </c>
      <c r="F83" s="32" t="s">
        <v>2804</v>
      </c>
      <c r="G83" s="32" t="s">
        <v>2805</v>
      </c>
      <c r="H83" s="40">
        <v>44886.541666666664</v>
      </c>
      <c r="I83" s="32" t="s">
        <v>2549</v>
      </c>
      <c r="J83" s="32">
        <v>0</v>
      </c>
      <c r="K83" s="32" t="s">
        <v>2589</v>
      </c>
      <c r="L83" s="32" t="s">
        <v>2551</v>
      </c>
      <c r="M83" s="32" t="s">
        <v>2552</v>
      </c>
      <c r="N83" s="33">
        <v>2</v>
      </c>
      <c r="O83" s="32">
        <v>1</v>
      </c>
      <c r="P83" s="32">
        <v>0.3</v>
      </c>
      <c r="Q83" s="34">
        <v>20</v>
      </c>
      <c r="R83" s="32" t="s">
        <v>2553</v>
      </c>
      <c r="S83" s="33">
        <v>8</v>
      </c>
      <c r="T83" s="32" t="s">
        <v>2640</v>
      </c>
      <c r="U83" s="32" t="s">
        <v>2641</v>
      </c>
      <c r="V83" s="32" t="s">
        <v>2556</v>
      </c>
      <c r="W83" s="131"/>
      <c r="X83" s="131"/>
      <c r="Y83" s="131"/>
      <c r="Z83" s="131"/>
      <c r="AA83" s="131"/>
      <c r="AB83" s="132" t="s">
        <v>212</v>
      </c>
      <c r="AC83" s="131"/>
    </row>
    <row r="84" spans="1:29">
      <c r="A84" s="32" t="s">
        <v>2633</v>
      </c>
      <c r="B84" s="32" t="s">
        <v>2801</v>
      </c>
      <c r="C84" s="32" t="s">
        <v>2806</v>
      </c>
      <c r="D84" s="33">
        <v>210064</v>
      </c>
      <c r="E84" s="32" t="s">
        <v>2803</v>
      </c>
      <c r="F84" s="32" t="s">
        <v>2804</v>
      </c>
      <c r="G84" s="32" t="s">
        <v>2805</v>
      </c>
      <c r="H84" s="40">
        <v>44886.541666666664</v>
      </c>
      <c r="I84" s="32" t="s">
        <v>2549</v>
      </c>
      <c r="J84" s="32">
        <v>0</v>
      </c>
      <c r="K84" s="32" t="s">
        <v>2589</v>
      </c>
      <c r="L84" s="32" t="s">
        <v>2551</v>
      </c>
      <c r="M84" s="32" t="s">
        <v>2552</v>
      </c>
      <c r="N84" s="33">
        <v>2</v>
      </c>
      <c r="O84" s="32">
        <v>1</v>
      </c>
      <c r="P84" s="32">
        <v>0.3</v>
      </c>
      <c r="Q84" s="34">
        <v>20</v>
      </c>
      <c r="R84" s="32" t="s">
        <v>2553</v>
      </c>
      <c r="S84" s="33">
        <v>8</v>
      </c>
      <c r="T84" s="32" t="s">
        <v>2640</v>
      </c>
      <c r="U84" s="32" t="s">
        <v>2641</v>
      </c>
      <c r="V84" s="32" t="s">
        <v>2556</v>
      </c>
      <c r="W84" s="131"/>
      <c r="X84" s="131"/>
      <c r="Y84" s="131"/>
      <c r="Z84" s="131"/>
      <c r="AA84" s="131"/>
      <c r="AB84" s="132" t="s">
        <v>212</v>
      </c>
      <c r="AC84" s="131"/>
    </row>
    <row r="85" spans="1:29">
      <c r="A85" s="32" t="s">
        <v>2633</v>
      </c>
      <c r="B85" s="32" t="s">
        <v>2807</v>
      </c>
      <c r="C85" s="32" t="s">
        <v>2808</v>
      </c>
      <c r="D85" s="33">
        <v>210190</v>
      </c>
      <c r="E85" s="32" t="s">
        <v>2809</v>
      </c>
      <c r="F85" s="32" t="s">
        <v>2810</v>
      </c>
      <c r="G85" s="32" t="s">
        <v>2811</v>
      </c>
      <c r="H85" s="40">
        <v>45251.5</v>
      </c>
      <c r="I85" s="32" t="s">
        <v>2549</v>
      </c>
      <c r="J85" s="32">
        <v>0</v>
      </c>
      <c r="K85" s="32" t="s">
        <v>2589</v>
      </c>
      <c r="L85" s="32" t="s">
        <v>2551</v>
      </c>
      <c r="M85" s="32" t="s">
        <v>2552</v>
      </c>
      <c r="N85" s="32">
        <v>1.3</v>
      </c>
      <c r="O85" s="32">
        <v>1</v>
      </c>
      <c r="P85" s="32">
        <v>0.3</v>
      </c>
      <c r="Q85" s="34">
        <v>13</v>
      </c>
      <c r="R85" s="32" t="s">
        <v>2553</v>
      </c>
      <c r="S85" s="33">
        <v>8</v>
      </c>
      <c r="T85" s="32" t="s">
        <v>2640</v>
      </c>
      <c r="U85" s="32" t="s">
        <v>2555</v>
      </c>
      <c r="V85" s="32" t="s">
        <v>2556</v>
      </c>
      <c r="W85" s="131"/>
      <c r="X85" s="131"/>
      <c r="Y85" s="131"/>
      <c r="Z85" s="131"/>
      <c r="AA85" s="131"/>
      <c r="AB85" s="131"/>
      <c r="AC85" s="132" t="s">
        <v>212</v>
      </c>
    </row>
    <row r="86" spans="1:29">
      <c r="A86" s="32" t="s">
        <v>2633</v>
      </c>
      <c r="B86" s="32" t="s">
        <v>2812</v>
      </c>
      <c r="C86" s="32" t="s">
        <v>2813</v>
      </c>
      <c r="D86" s="33">
        <v>210173</v>
      </c>
      <c r="E86" s="32" t="s">
        <v>2814</v>
      </c>
      <c r="F86" s="32" t="s">
        <v>2815</v>
      </c>
      <c r="G86" s="32" t="s">
        <v>2816</v>
      </c>
      <c r="H86" s="40">
        <v>44888.458333333336</v>
      </c>
      <c r="I86" s="32" t="s">
        <v>2549</v>
      </c>
      <c r="J86" s="32">
        <v>0</v>
      </c>
      <c r="K86" s="32" t="s">
        <v>2589</v>
      </c>
      <c r="L86" s="32" t="s">
        <v>2551</v>
      </c>
      <c r="M86" s="32" t="s">
        <v>2552</v>
      </c>
      <c r="N86" s="33">
        <v>0</v>
      </c>
      <c r="O86" s="32">
        <v>1</v>
      </c>
      <c r="P86" s="32">
        <v>0.3</v>
      </c>
      <c r="Q86" s="32" t="s">
        <v>2639</v>
      </c>
      <c r="R86" s="32" t="s">
        <v>2553</v>
      </c>
      <c r="S86" s="33">
        <v>8</v>
      </c>
      <c r="T86" s="32" t="s">
        <v>2640</v>
      </c>
      <c r="U86" s="32" t="s">
        <v>2641</v>
      </c>
      <c r="V86" s="32" t="s">
        <v>2556</v>
      </c>
      <c r="W86" s="131"/>
      <c r="X86" s="131"/>
      <c r="Y86" s="131"/>
      <c r="Z86" s="131"/>
      <c r="AA86" s="131"/>
      <c r="AB86" s="132" t="s">
        <v>212</v>
      </c>
      <c r="AC86" s="131"/>
    </row>
    <row r="87" spans="1:29">
      <c r="A87" s="32" t="s">
        <v>2633</v>
      </c>
      <c r="B87" s="32" t="s">
        <v>2812</v>
      </c>
      <c r="C87" s="32" t="s">
        <v>2817</v>
      </c>
      <c r="D87" s="33">
        <v>210173</v>
      </c>
      <c r="E87" s="32" t="s">
        <v>2814</v>
      </c>
      <c r="F87" s="32" t="s">
        <v>2815</v>
      </c>
      <c r="G87" s="32" t="s">
        <v>2816</v>
      </c>
      <c r="H87" s="40">
        <v>44888.458333333336</v>
      </c>
      <c r="I87" s="32" t="s">
        <v>2549</v>
      </c>
      <c r="J87" s="32">
        <v>0</v>
      </c>
      <c r="K87" s="32" t="s">
        <v>2589</v>
      </c>
      <c r="L87" s="32" t="s">
        <v>2551</v>
      </c>
      <c r="M87" s="32" t="s">
        <v>2552</v>
      </c>
      <c r="N87" s="33">
        <v>0</v>
      </c>
      <c r="O87" s="32">
        <v>1</v>
      </c>
      <c r="P87" s="32">
        <v>0.3</v>
      </c>
      <c r="Q87" s="32" t="s">
        <v>2639</v>
      </c>
      <c r="R87" s="32" t="s">
        <v>2553</v>
      </c>
      <c r="S87" s="33">
        <v>8</v>
      </c>
      <c r="T87" s="32" t="s">
        <v>2640</v>
      </c>
      <c r="U87" s="32" t="s">
        <v>2641</v>
      </c>
      <c r="V87" s="32" t="s">
        <v>2556</v>
      </c>
      <c r="W87" s="131"/>
      <c r="X87" s="131"/>
      <c r="Y87" s="131"/>
      <c r="Z87" s="131"/>
      <c r="AA87" s="131"/>
      <c r="AB87" s="132" t="s">
        <v>212</v>
      </c>
      <c r="AC87" s="131"/>
    </row>
    <row r="88" spans="1:29">
      <c r="A88" s="32" t="s">
        <v>2633</v>
      </c>
      <c r="B88" s="32" t="s">
        <v>2801</v>
      </c>
      <c r="C88" s="32" t="s">
        <v>2806</v>
      </c>
      <c r="D88" s="33">
        <v>210064</v>
      </c>
      <c r="E88" s="32" t="s">
        <v>2803</v>
      </c>
      <c r="F88" s="32" t="s">
        <v>2818</v>
      </c>
      <c r="G88" s="32" t="s">
        <v>2819</v>
      </c>
      <c r="H88" s="40">
        <v>44494.520833333336</v>
      </c>
      <c r="I88" s="32" t="s">
        <v>2549</v>
      </c>
      <c r="J88" s="32">
        <v>0</v>
      </c>
      <c r="K88" s="32" t="s">
        <v>2589</v>
      </c>
      <c r="L88" s="32" t="s">
        <v>2551</v>
      </c>
      <c r="M88" s="32" t="s">
        <v>2552</v>
      </c>
      <c r="N88" s="33">
        <v>10</v>
      </c>
      <c r="O88" s="32">
        <v>1</v>
      </c>
      <c r="P88" s="32">
        <v>0.3</v>
      </c>
      <c r="Q88" s="33">
        <v>10</v>
      </c>
      <c r="R88" s="32" t="s">
        <v>2553</v>
      </c>
      <c r="S88" s="33">
        <v>8</v>
      </c>
      <c r="T88" s="32" t="s">
        <v>2640</v>
      </c>
      <c r="U88" s="32" t="s">
        <v>2641</v>
      </c>
      <c r="V88" s="32" t="s">
        <v>2556</v>
      </c>
      <c r="W88" s="131"/>
      <c r="X88" s="131"/>
      <c r="Y88" s="131"/>
      <c r="Z88" s="131"/>
      <c r="AA88" s="132" t="s">
        <v>212</v>
      </c>
      <c r="AB88" s="131"/>
      <c r="AC88" s="131"/>
    </row>
    <row r="89" spans="1:29">
      <c r="A89" s="32" t="s">
        <v>2633</v>
      </c>
      <c r="B89" s="32" t="s">
        <v>2801</v>
      </c>
      <c r="C89" s="32" t="s">
        <v>2802</v>
      </c>
      <c r="D89" s="33">
        <v>210064</v>
      </c>
      <c r="E89" s="32" t="s">
        <v>2803</v>
      </c>
      <c r="F89" s="32" t="s">
        <v>2818</v>
      </c>
      <c r="G89" s="32" t="s">
        <v>2819</v>
      </c>
      <c r="H89" s="40">
        <v>44494.520833333336</v>
      </c>
      <c r="I89" s="32" t="s">
        <v>2549</v>
      </c>
      <c r="J89" s="32">
        <v>0</v>
      </c>
      <c r="K89" s="32" t="s">
        <v>2589</v>
      </c>
      <c r="L89" s="32" t="s">
        <v>2551</v>
      </c>
      <c r="M89" s="32" t="s">
        <v>2552</v>
      </c>
      <c r="N89" s="33">
        <v>10</v>
      </c>
      <c r="O89" s="32">
        <v>1</v>
      </c>
      <c r="P89" s="32">
        <v>0.3</v>
      </c>
      <c r="Q89" s="33">
        <v>10</v>
      </c>
      <c r="R89" s="32" t="s">
        <v>2553</v>
      </c>
      <c r="S89" s="33">
        <v>8</v>
      </c>
      <c r="T89" s="32" t="s">
        <v>2640</v>
      </c>
      <c r="U89" s="32" t="s">
        <v>2641</v>
      </c>
      <c r="V89" s="32" t="s">
        <v>2556</v>
      </c>
      <c r="W89" s="131"/>
      <c r="X89" s="131"/>
      <c r="Y89" s="131"/>
      <c r="Z89" s="131"/>
      <c r="AA89" s="132" t="s">
        <v>212</v>
      </c>
      <c r="AB89" s="131"/>
      <c r="AC89" s="131"/>
    </row>
    <row r="90" spans="1:29">
      <c r="A90" s="32" t="s">
        <v>2633</v>
      </c>
      <c r="B90" s="32" t="s">
        <v>2820</v>
      </c>
      <c r="C90" s="32" t="s">
        <v>2821</v>
      </c>
      <c r="D90" s="33">
        <v>210122</v>
      </c>
      <c r="E90" s="32" t="s">
        <v>2822</v>
      </c>
      <c r="F90" s="32" t="s">
        <v>2823</v>
      </c>
      <c r="G90" s="32" t="s">
        <v>2824</v>
      </c>
      <c r="H90" s="40">
        <v>44494.694444444445</v>
      </c>
      <c r="I90" s="32" t="s">
        <v>2549</v>
      </c>
      <c r="J90" s="32">
        <v>0</v>
      </c>
      <c r="K90" s="32" t="s">
        <v>2589</v>
      </c>
      <c r="L90" s="32" t="s">
        <v>2551</v>
      </c>
      <c r="M90" s="32" t="s">
        <v>2552</v>
      </c>
      <c r="N90" s="33">
        <v>4</v>
      </c>
      <c r="O90" s="32">
        <v>1</v>
      </c>
      <c r="P90" s="32">
        <v>0.3</v>
      </c>
      <c r="Q90" s="33">
        <v>4</v>
      </c>
      <c r="R90" s="32" t="s">
        <v>2553</v>
      </c>
      <c r="S90" s="33">
        <v>8</v>
      </c>
      <c r="T90" s="32" t="s">
        <v>2640</v>
      </c>
      <c r="U90" s="32" t="s">
        <v>2641</v>
      </c>
      <c r="V90" s="32" t="s">
        <v>2556</v>
      </c>
      <c r="W90" s="131"/>
      <c r="X90" s="131"/>
      <c r="Y90" s="131"/>
      <c r="Z90" s="131"/>
      <c r="AA90" s="132" t="s">
        <v>212</v>
      </c>
      <c r="AB90" s="131"/>
      <c r="AC90" s="131"/>
    </row>
    <row r="91" spans="1:29">
      <c r="A91" s="32" t="s">
        <v>2633</v>
      </c>
      <c r="B91" s="32" t="s">
        <v>2820</v>
      </c>
      <c r="C91" s="32" t="s">
        <v>2825</v>
      </c>
      <c r="D91" s="33">
        <v>210122</v>
      </c>
      <c r="E91" s="32" t="s">
        <v>2822</v>
      </c>
      <c r="F91" s="32" t="s">
        <v>2823</v>
      </c>
      <c r="G91" s="32" t="s">
        <v>2824</v>
      </c>
      <c r="H91" s="40">
        <v>44494.694444444445</v>
      </c>
      <c r="I91" s="32" t="s">
        <v>2549</v>
      </c>
      <c r="J91" s="32">
        <v>0</v>
      </c>
      <c r="K91" s="32" t="s">
        <v>2589</v>
      </c>
      <c r="L91" s="32" t="s">
        <v>2551</v>
      </c>
      <c r="M91" s="32" t="s">
        <v>2552</v>
      </c>
      <c r="N91" s="33">
        <v>4</v>
      </c>
      <c r="O91" s="32">
        <v>1</v>
      </c>
      <c r="P91" s="32">
        <v>0.3</v>
      </c>
      <c r="Q91" s="33">
        <v>4</v>
      </c>
      <c r="R91" s="32" t="s">
        <v>2553</v>
      </c>
      <c r="S91" s="33">
        <v>8</v>
      </c>
      <c r="T91" s="32" t="s">
        <v>2640</v>
      </c>
      <c r="U91" s="32" t="s">
        <v>2641</v>
      </c>
      <c r="V91" s="32" t="s">
        <v>2556</v>
      </c>
      <c r="W91" s="131"/>
      <c r="X91" s="131"/>
      <c r="Y91" s="131"/>
      <c r="Z91" s="131"/>
      <c r="AA91" s="132" t="s">
        <v>212</v>
      </c>
      <c r="AB91" s="131"/>
      <c r="AC91" s="131"/>
    </row>
    <row r="92" spans="1:29">
      <c r="A92" s="32" t="s">
        <v>2633</v>
      </c>
      <c r="B92" s="32" t="s">
        <v>2826</v>
      </c>
      <c r="C92" s="32" t="s">
        <v>2827</v>
      </c>
      <c r="D92" s="33">
        <v>210171</v>
      </c>
      <c r="E92" s="32" t="s">
        <v>2828</v>
      </c>
      <c r="F92" s="32" t="s">
        <v>2829</v>
      </c>
      <c r="G92" s="32" t="s">
        <v>2830</v>
      </c>
      <c r="H92" s="40">
        <v>44313.681250000001</v>
      </c>
      <c r="I92" s="32" t="s">
        <v>2549</v>
      </c>
      <c r="J92" s="32">
        <v>0</v>
      </c>
      <c r="K92" s="32" t="s">
        <v>2589</v>
      </c>
      <c r="L92" s="32" t="s">
        <v>2551</v>
      </c>
      <c r="M92" s="32" t="s">
        <v>2552</v>
      </c>
      <c r="N92" s="33">
        <v>0</v>
      </c>
      <c r="O92" s="32">
        <v>1</v>
      </c>
      <c r="P92" s="32">
        <v>0.3</v>
      </c>
      <c r="Q92" s="32" t="s">
        <v>2639</v>
      </c>
      <c r="R92" s="32" t="s">
        <v>2553</v>
      </c>
      <c r="S92" s="33">
        <v>8</v>
      </c>
      <c r="T92" s="32" t="s">
        <v>2640</v>
      </c>
      <c r="U92" s="32" t="s">
        <v>2641</v>
      </c>
      <c r="V92" s="32" t="s">
        <v>2556</v>
      </c>
      <c r="W92" s="131"/>
      <c r="X92" s="131"/>
      <c r="Y92" s="131"/>
      <c r="Z92" s="131"/>
      <c r="AA92" s="132" t="s">
        <v>212</v>
      </c>
      <c r="AB92" s="131"/>
      <c r="AC92" s="131"/>
    </row>
    <row r="93" spans="1:29">
      <c r="A93" s="32" t="s">
        <v>2633</v>
      </c>
      <c r="B93" s="32" t="s">
        <v>2826</v>
      </c>
      <c r="C93" s="32" t="s">
        <v>2831</v>
      </c>
      <c r="D93" s="33">
        <v>210171</v>
      </c>
      <c r="E93" s="32" t="s">
        <v>2828</v>
      </c>
      <c r="F93" s="32" t="s">
        <v>2829</v>
      </c>
      <c r="G93" s="32" t="s">
        <v>2830</v>
      </c>
      <c r="H93" s="40">
        <v>44313.681250000001</v>
      </c>
      <c r="I93" s="32" t="s">
        <v>2549</v>
      </c>
      <c r="J93" s="32">
        <v>0</v>
      </c>
      <c r="K93" s="32" t="s">
        <v>2589</v>
      </c>
      <c r="L93" s="32" t="s">
        <v>2551</v>
      </c>
      <c r="M93" s="32" t="s">
        <v>2552</v>
      </c>
      <c r="N93" s="33">
        <v>0</v>
      </c>
      <c r="O93" s="32">
        <v>1</v>
      </c>
      <c r="P93" s="32">
        <v>0.3</v>
      </c>
      <c r="Q93" s="32" t="s">
        <v>2639</v>
      </c>
      <c r="R93" s="32" t="s">
        <v>2553</v>
      </c>
      <c r="S93" s="33">
        <v>8</v>
      </c>
      <c r="T93" s="32" t="s">
        <v>2640</v>
      </c>
      <c r="U93" s="32" t="s">
        <v>2641</v>
      </c>
      <c r="V93" s="32" t="s">
        <v>2556</v>
      </c>
      <c r="W93" s="131"/>
      <c r="X93" s="131"/>
      <c r="Y93" s="131"/>
      <c r="Z93" s="131"/>
      <c r="AA93" s="132" t="s">
        <v>212</v>
      </c>
      <c r="AB93" s="131"/>
      <c r="AC93" s="131"/>
    </row>
    <row r="94" spans="1:29">
      <c r="A94" s="32" t="s">
        <v>2832</v>
      </c>
      <c r="B94" s="32" t="s">
        <v>2833</v>
      </c>
      <c r="C94" s="32" t="s">
        <v>2834</v>
      </c>
      <c r="D94" s="32" t="s">
        <v>2835</v>
      </c>
      <c r="E94" s="32" t="s">
        <v>2836</v>
      </c>
      <c r="F94" s="32" t="s">
        <v>2837</v>
      </c>
      <c r="G94" s="32" t="s">
        <v>2836</v>
      </c>
      <c r="H94" s="40">
        <v>44812</v>
      </c>
      <c r="I94" s="32" t="s">
        <v>2549</v>
      </c>
      <c r="J94" s="32">
        <v>0</v>
      </c>
      <c r="K94" s="32" t="s">
        <v>2589</v>
      </c>
      <c r="L94" s="32" t="s">
        <v>2551</v>
      </c>
      <c r="M94" s="32" t="s">
        <v>2552</v>
      </c>
      <c r="N94" s="33">
        <v>6</v>
      </c>
      <c r="O94" s="32">
        <v>1</v>
      </c>
      <c r="P94" s="32">
        <v>0.3</v>
      </c>
      <c r="Q94" s="33">
        <v>6</v>
      </c>
      <c r="R94" s="32" t="s">
        <v>2553</v>
      </c>
      <c r="S94" s="33">
        <v>8</v>
      </c>
      <c r="T94" s="32" t="s">
        <v>2640</v>
      </c>
      <c r="U94" s="32" t="s">
        <v>2555</v>
      </c>
      <c r="V94" s="32" t="s">
        <v>2556</v>
      </c>
      <c r="W94" s="131"/>
      <c r="X94" s="131"/>
      <c r="Y94" s="131"/>
      <c r="Z94" s="131"/>
      <c r="AA94" s="131"/>
      <c r="AB94" s="132" t="s">
        <v>212</v>
      </c>
      <c r="AC94" s="131"/>
    </row>
    <row r="95" spans="1:29">
      <c r="A95" s="32" t="s">
        <v>2832</v>
      </c>
      <c r="B95" s="32" t="s">
        <v>2838</v>
      </c>
      <c r="C95" s="32" t="s">
        <v>2839</v>
      </c>
      <c r="D95" s="32" t="s">
        <v>2840</v>
      </c>
      <c r="E95" s="32" t="s">
        <v>2841</v>
      </c>
      <c r="F95" s="32" t="s">
        <v>2842</v>
      </c>
      <c r="G95" s="32" t="s">
        <v>2841</v>
      </c>
      <c r="H95" s="40">
        <v>44820.479166666664</v>
      </c>
      <c r="I95" s="32" t="s">
        <v>2549</v>
      </c>
      <c r="J95" s="32">
        <v>0</v>
      </c>
      <c r="K95" s="32" t="s">
        <v>2589</v>
      </c>
      <c r="L95" s="32" t="s">
        <v>2551</v>
      </c>
      <c r="M95" s="32" t="s">
        <v>2552</v>
      </c>
      <c r="N95" s="32">
        <v>2.5</v>
      </c>
      <c r="O95" s="32">
        <v>1</v>
      </c>
      <c r="P95" s="32">
        <v>0.3</v>
      </c>
      <c r="Q95" s="34">
        <v>25</v>
      </c>
      <c r="R95" s="32" t="s">
        <v>2553</v>
      </c>
      <c r="S95" s="33">
        <v>8</v>
      </c>
      <c r="T95" s="32" t="s">
        <v>2640</v>
      </c>
      <c r="U95" s="32" t="s">
        <v>2555</v>
      </c>
      <c r="V95" s="32" t="s">
        <v>2556</v>
      </c>
      <c r="W95" s="131"/>
      <c r="X95" s="131"/>
      <c r="Y95" s="131"/>
      <c r="Z95" s="131"/>
      <c r="AA95" s="131"/>
      <c r="AB95" s="132" t="s">
        <v>212</v>
      </c>
      <c r="AC95" s="131"/>
    </row>
    <row r="96" spans="1:29">
      <c r="A96" s="32" t="s">
        <v>2832</v>
      </c>
      <c r="B96" s="32" t="s">
        <v>2843</v>
      </c>
      <c r="C96" s="32" t="s">
        <v>2844</v>
      </c>
      <c r="D96" s="32" t="s">
        <v>2845</v>
      </c>
      <c r="E96" s="32" t="s">
        <v>2846</v>
      </c>
      <c r="F96" s="32" t="s">
        <v>2847</v>
      </c>
      <c r="G96" s="32" t="s">
        <v>2846</v>
      </c>
      <c r="H96" s="40">
        <v>44820.6875</v>
      </c>
      <c r="I96" s="32" t="s">
        <v>2549</v>
      </c>
      <c r="J96" s="32">
        <v>0</v>
      </c>
      <c r="K96" s="32" t="s">
        <v>2589</v>
      </c>
      <c r="L96" s="32" t="s">
        <v>2551</v>
      </c>
      <c r="M96" s="32" t="s">
        <v>2552</v>
      </c>
      <c r="N96" s="32">
        <v>1.7</v>
      </c>
      <c r="O96" s="32">
        <v>1</v>
      </c>
      <c r="P96" s="32">
        <v>0.3</v>
      </c>
      <c r="Q96" s="34">
        <v>17</v>
      </c>
      <c r="R96" s="32" t="s">
        <v>2553</v>
      </c>
      <c r="S96" s="33">
        <v>8</v>
      </c>
      <c r="T96" s="32" t="s">
        <v>2640</v>
      </c>
      <c r="U96" s="32" t="s">
        <v>2555</v>
      </c>
      <c r="V96" s="32" t="s">
        <v>2556</v>
      </c>
      <c r="W96" s="131"/>
      <c r="X96" s="131"/>
      <c r="Y96" s="131"/>
      <c r="Z96" s="131"/>
      <c r="AA96" s="131"/>
      <c r="AB96" s="132" t="s">
        <v>212</v>
      </c>
      <c r="AC96" s="131"/>
    </row>
    <row r="97" spans="1:29">
      <c r="A97" s="32" t="s">
        <v>2832</v>
      </c>
      <c r="B97" s="32" t="s">
        <v>2848</v>
      </c>
      <c r="C97" s="32" t="s">
        <v>2849</v>
      </c>
      <c r="D97" s="32" t="s">
        <v>2850</v>
      </c>
      <c r="E97" s="32" t="s">
        <v>2851</v>
      </c>
      <c r="F97" s="32" t="s">
        <v>2852</v>
      </c>
      <c r="G97" s="32" t="s">
        <v>2853</v>
      </c>
      <c r="H97" s="40">
        <v>44732.614583333336</v>
      </c>
      <c r="I97" s="32" t="s">
        <v>2549</v>
      </c>
      <c r="J97" s="32">
        <v>0</v>
      </c>
      <c r="K97" s="32" t="s">
        <v>2589</v>
      </c>
      <c r="L97" s="32" t="s">
        <v>2551</v>
      </c>
      <c r="M97" s="32" t="s">
        <v>2552</v>
      </c>
      <c r="N97" s="33">
        <v>44</v>
      </c>
      <c r="O97" s="32">
        <v>1</v>
      </c>
      <c r="P97" s="32">
        <v>0.3</v>
      </c>
      <c r="Q97" s="33">
        <v>44</v>
      </c>
      <c r="R97" s="32" t="s">
        <v>2553</v>
      </c>
      <c r="S97" s="33">
        <v>8</v>
      </c>
      <c r="T97" s="32" t="s">
        <v>2640</v>
      </c>
      <c r="U97" s="32" t="s">
        <v>2555</v>
      </c>
      <c r="V97" s="32" t="s">
        <v>2556</v>
      </c>
      <c r="W97" s="131"/>
      <c r="X97" s="131"/>
      <c r="Y97" s="131"/>
      <c r="Z97" s="131"/>
      <c r="AA97" s="131"/>
      <c r="AB97" s="132" t="s">
        <v>212</v>
      </c>
      <c r="AC97" s="131"/>
    </row>
    <row r="98" spans="1:29">
      <c r="A98" s="32" t="s">
        <v>2854</v>
      </c>
      <c r="B98" s="32" t="s">
        <v>2855</v>
      </c>
      <c r="C98" s="32" t="s">
        <v>2856</v>
      </c>
      <c r="D98" s="32" t="s">
        <v>2857</v>
      </c>
      <c r="E98" s="32" t="s">
        <v>2858</v>
      </c>
      <c r="F98" s="32" t="s">
        <v>2859</v>
      </c>
      <c r="G98" s="32" t="s">
        <v>2858</v>
      </c>
      <c r="H98" s="40">
        <v>44875.395833333336</v>
      </c>
      <c r="I98" s="32" t="s">
        <v>2549</v>
      </c>
      <c r="J98" s="32">
        <v>0</v>
      </c>
      <c r="K98" s="32" t="s">
        <v>2589</v>
      </c>
      <c r="L98" s="32" t="s">
        <v>2551</v>
      </c>
      <c r="M98" s="32" t="s">
        <v>2552</v>
      </c>
      <c r="N98" s="33">
        <v>11</v>
      </c>
      <c r="O98" s="32">
        <v>1</v>
      </c>
      <c r="P98" s="32">
        <v>0.3</v>
      </c>
      <c r="Q98" s="33">
        <v>11</v>
      </c>
      <c r="R98" s="32" t="s">
        <v>2553</v>
      </c>
      <c r="S98" s="33">
        <v>38</v>
      </c>
      <c r="T98" s="32" t="s">
        <v>2566</v>
      </c>
      <c r="U98" s="32" t="s">
        <v>2555</v>
      </c>
      <c r="V98" s="32" t="s">
        <v>2556</v>
      </c>
      <c r="W98" s="131"/>
      <c r="X98" s="131"/>
      <c r="Y98" s="131"/>
      <c r="Z98" s="131"/>
      <c r="AA98" s="131"/>
      <c r="AB98" s="132" t="s">
        <v>212</v>
      </c>
      <c r="AC98" s="131"/>
    </row>
    <row r="99" spans="1:29">
      <c r="A99" s="32" t="s">
        <v>2854</v>
      </c>
      <c r="B99" s="32" t="s">
        <v>2860</v>
      </c>
      <c r="C99" s="32" t="s">
        <v>2861</v>
      </c>
      <c r="D99" s="32" t="s">
        <v>2857</v>
      </c>
      <c r="E99" s="32" t="s">
        <v>2858</v>
      </c>
      <c r="F99" s="32" t="s">
        <v>2859</v>
      </c>
      <c r="G99" s="32" t="s">
        <v>2858</v>
      </c>
      <c r="H99" s="40">
        <v>44875.395833333336</v>
      </c>
      <c r="I99" s="32" t="s">
        <v>2549</v>
      </c>
      <c r="J99" s="32">
        <v>0</v>
      </c>
      <c r="K99" s="32" t="s">
        <v>2589</v>
      </c>
      <c r="L99" s="32" t="s">
        <v>2551</v>
      </c>
      <c r="M99" s="32" t="s">
        <v>2552</v>
      </c>
      <c r="N99" s="33">
        <v>11</v>
      </c>
      <c r="O99" s="32">
        <v>1</v>
      </c>
      <c r="P99" s="32">
        <v>0.3</v>
      </c>
      <c r="Q99" s="33">
        <v>11</v>
      </c>
      <c r="R99" s="32" t="s">
        <v>2553</v>
      </c>
      <c r="S99" s="33">
        <v>38</v>
      </c>
      <c r="T99" s="32" t="s">
        <v>2566</v>
      </c>
      <c r="U99" s="32" t="s">
        <v>2555</v>
      </c>
      <c r="V99" s="32" t="s">
        <v>2556</v>
      </c>
      <c r="W99" s="131"/>
      <c r="X99" s="131"/>
      <c r="Y99" s="131"/>
      <c r="Z99" s="131"/>
      <c r="AA99" s="131"/>
      <c r="AB99" s="132" t="s">
        <v>212</v>
      </c>
      <c r="AC99" s="131"/>
    </row>
    <row r="100" spans="1:29">
      <c r="A100" s="32" t="s">
        <v>2854</v>
      </c>
      <c r="B100" s="32" t="s">
        <v>2860</v>
      </c>
      <c r="C100" s="32" t="s">
        <v>2862</v>
      </c>
      <c r="D100" s="32" t="s">
        <v>2857</v>
      </c>
      <c r="E100" s="32" t="s">
        <v>2858</v>
      </c>
      <c r="F100" s="32" t="s">
        <v>2859</v>
      </c>
      <c r="G100" s="32" t="s">
        <v>2858</v>
      </c>
      <c r="H100" s="40">
        <v>44875.395833333336</v>
      </c>
      <c r="I100" s="32" t="s">
        <v>2549</v>
      </c>
      <c r="J100" s="32">
        <v>0</v>
      </c>
      <c r="K100" s="32" t="s">
        <v>2589</v>
      </c>
      <c r="L100" s="32" t="s">
        <v>2551</v>
      </c>
      <c r="M100" s="32" t="s">
        <v>2552</v>
      </c>
      <c r="N100" s="33">
        <v>11</v>
      </c>
      <c r="O100" s="32">
        <v>1</v>
      </c>
      <c r="P100" s="32">
        <v>0.3</v>
      </c>
      <c r="Q100" s="33">
        <v>11</v>
      </c>
      <c r="R100" s="32" t="s">
        <v>2553</v>
      </c>
      <c r="S100" s="33">
        <v>38</v>
      </c>
      <c r="T100" s="32" t="s">
        <v>2566</v>
      </c>
      <c r="U100" s="32" t="s">
        <v>2555</v>
      </c>
      <c r="V100" s="32" t="s">
        <v>2556</v>
      </c>
      <c r="W100" s="131"/>
      <c r="X100" s="131"/>
      <c r="Y100" s="131"/>
      <c r="Z100" s="131"/>
      <c r="AA100" s="131"/>
      <c r="AB100" s="132" t="s">
        <v>212</v>
      </c>
      <c r="AC100" s="131"/>
    </row>
    <row r="101" spans="1:29">
      <c r="A101" s="32" t="s">
        <v>2854</v>
      </c>
      <c r="B101" s="32" t="s">
        <v>2863</v>
      </c>
      <c r="C101" s="32" t="s">
        <v>2864</v>
      </c>
      <c r="D101" s="32" t="s">
        <v>2865</v>
      </c>
      <c r="E101" s="32" t="s">
        <v>2866</v>
      </c>
      <c r="F101" s="32" t="s">
        <v>2867</v>
      </c>
      <c r="G101" s="32" t="s">
        <v>2866</v>
      </c>
      <c r="H101" s="40">
        <v>44846.541666666664</v>
      </c>
      <c r="I101" s="32" t="s">
        <v>2549</v>
      </c>
      <c r="J101" s="32">
        <v>0</v>
      </c>
      <c r="K101" s="32" t="s">
        <v>2589</v>
      </c>
      <c r="L101" s="32" t="s">
        <v>2551</v>
      </c>
      <c r="M101" s="32" t="s">
        <v>2552</v>
      </c>
      <c r="N101" s="33">
        <v>0</v>
      </c>
      <c r="O101" s="32">
        <v>1</v>
      </c>
      <c r="P101" s="32">
        <v>0.3</v>
      </c>
      <c r="Q101" s="32" t="s">
        <v>2639</v>
      </c>
      <c r="R101" s="32" t="s">
        <v>2553</v>
      </c>
      <c r="S101" s="33">
        <v>38</v>
      </c>
      <c r="T101" s="32" t="s">
        <v>2566</v>
      </c>
      <c r="U101" s="32" t="s">
        <v>2555</v>
      </c>
      <c r="V101" s="32" t="s">
        <v>2556</v>
      </c>
      <c r="W101" s="131"/>
      <c r="X101" s="131"/>
      <c r="Y101" s="131"/>
      <c r="Z101" s="131"/>
      <c r="AA101" s="131"/>
      <c r="AB101" s="132" t="s">
        <v>212</v>
      </c>
      <c r="AC101" s="131"/>
    </row>
    <row r="102" spans="1:29">
      <c r="A102" s="32" t="s">
        <v>2854</v>
      </c>
      <c r="B102" s="32" t="s">
        <v>2863</v>
      </c>
      <c r="C102" s="32" t="s">
        <v>2868</v>
      </c>
      <c r="D102" s="32" t="s">
        <v>2865</v>
      </c>
      <c r="E102" s="32" t="s">
        <v>2866</v>
      </c>
      <c r="F102" s="32" t="s">
        <v>2867</v>
      </c>
      <c r="G102" s="32" t="s">
        <v>2866</v>
      </c>
      <c r="H102" s="40">
        <v>44846.541666666664</v>
      </c>
      <c r="I102" s="32" t="s">
        <v>2549</v>
      </c>
      <c r="J102" s="32">
        <v>0</v>
      </c>
      <c r="K102" s="32" t="s">
        <v>2589</v>
      </c>
      <c r="L102" s="32" t="s">
        <v>2551</v>
      </c>
      <c r="M102" s="32" t="s">
        <v>2552</v>
      </c>
      <c r="N102" s="33">
        <v>0</v>
      </c>
      <c r="O102" s="32">
        <v>1</v>
      </c>
      <c r="P102" s="32">
        <v>0.3</v>
      </c>
      <c r="Q102" s="32" t="s">
        <v>2639</v>
      </c>
      <c r="R102" s="32" t="s">
        <v>2553</v>
      </c>
      <c r="S102" s="33">
        <v>38</v>
      </c>
      <c r="T102" s="32" t="s">
        <v>2566</v>
      </c>
      <c r="U102" s="32" t="s">
        <v>2555</v>
      </c>
      <c r="V102" s="32" t="s">
        <v>2556</v>
      </c>
      <c r="W102" s="131"/>
      <c r="X102" s="131"/>
      <c r="Y102" s="131"/>
      <c r="Z102" s="131"/>
      <c r="AA102" s="131"/>
      <c r="AB102" s="132" t="s">
        <v>212</v>
      </c>
      <c r="AC102" s="131"/>
    </row>
    <row r="103" spans="1:29">
      <c r="A103" s="32" t="s">
        <v>2544</v>
      </c>
      <c r="B103" s="32" t="s">
        <v>2869</v>
      </c>
      <c r="C103" s="32" t="s">
        <v>2870</v>
      </c>
      <c r="D103" s="32" t="s">
        <v>2871</v>
      </c>
      <c r="E103" s="32" t="s">
        <v>2870</v>
      </c>
      <c r="F103" s="32" t="s">
        <v>2871</v>
      </c>
      <c r="G103" s="32" t="s">
        <v>2870</v>
      </c>
      <c r="H103" s="40">
        <v>44532.333333333336</v>
      </c>
      <c r="I103" s="32" t="s">
        <v>2549</v>
      </c>
      <c r="J103" s="32">
        <v>0</v>
      </c>
      <c r="K103" s="32" t="s">
        <v>2589</v>
      </c>
      <c r="L103" s="32" t="s">
        <v>2551</v>
      </c>
      <c r="M103" s="32" t="s">
        <v>2552</v>
      </c>
      <c r="N103" s="33">
        <v>0</v>
      </c>
      <c r="O103" s="32">
        <v>1</v>
      </c>
      <c r="P103" s="32">
        <v>0.3</v>
      </c>
      <c r="Q103" s="32" t="s">
        <v>2626</v>
      </c>
      <c r="R103" s="32" t="s">
        <v>2553</v>
      </c>
      <c r="S103" s="33">
        <v>38</v>
      </c>
      <c r="T103" s="32" t="s">
        <v>2566</v>
      </c>
      <c r="U103" s="32"/>
      <c r="V103" s="32" t="s">
        <v>2556</v>
      </c>
      <c r="W103" s="131"/>
      <c r="X103" s="131"/>
      <c r="Y103" s="131"/>
      <c r="Z103" s="131"/>
      <c r="AA103" s="132" t="s">
        <v>212</v>
      </c>
      <c r="AB103" s="131"/>
      <c r="AC103" s="131"/>
    </row>
    <row r="104" spans="1:29">
      <c r="A104" s="32" t="s">
        <v>2544</v>
      </c>
      <c r="B104" s="32" t="s">
        <v>2872</v>
      </c>
      <c r="C104" s="32" t="s">
        <v>2873</v>
      </c>
      <c r="D104" s="32" t="s">
        <v>2874</v>
      </c>
      <c r="E104" s="32" t="s">
        <v>2875</v>
      </c>
      <c r="F104" s="32" t="s">
        <v>2874</v>
      </c>
      <c r="G104" s="32" t="s">
        <v>2875</v>
      </c>
      <c r="H104" s="40">
        <v>44533.333333333336</v>
      </c>
      <c r="I104" s="32" t="s">
        <v>2549</v>
      </c>
      <c r="J104" s="32">
        <v>0</v>
      </c>
      <c r="K104" s="32" t="s">
        <v>2589</v>
      </c>
      <c r="L104" s="32" t="s">
        <v>2551</v>
      </c>
      <c r="M104" s="32" t="s">
        <v>2552</v>
      </c>
      <c r="N104" s="33">
        <v>0</v>
      </c>
      <c r="O104" s="32">
        <v>1</v>
      </c>
      <c r="P104" s="32">
        <v>0.3</v>
      </c>
      <c r="Q104" s="32" t="s">
        <v>2626</v>
      </c>
      <c r="R104" s="32" t="s">
        <v>2553</v>
      </c>
      <c r="S104" s="33">
        <v>38</v>
      </c>
      <c r="T104" s="32" t="s">
        <v>2566</v>
      </c>
      <c r="U104" s="32"/>
      <c r="V104" s="32" t="s">
        <v>2556</v>
      </c>
      <c r="W104" s="131"/>
      <c r="X104" s="131"/>
      <c r="Y104" s="131"/>
      <c r="Z104" s="131"/>
      <c r="AA104" s="132" t="s">
        <v>212</v>
      </c>
      <c r="AB104" s="131"/>
      <c r="AC104" s="131"/>
    </row>
    <row r="105" spans="1:29">
      <c r="A105" s="32" t="s">
        <v>2544</v>
      </c>
      <c r="B105" s="32" t="s">
        <v>2872</v>
      </c>
      <c r="C105" s="32" t="s">
        <v>2873</v>
      </c>
      <c r="D105" s="32" t="s">
        <v>2874</v>
      </c>
      <c r="E105" s="32" t="s">
        <v>2875</v>
      </c>
      <c r="F105" s="32" t="s">
        <v>2876</v>
      </c>
      <c r="G105" s="32" t="s">
        <v>2877</v>
      </c>
      <c r="H105" s="40">
        <v>44533.375</v>
      </c>
      <c r="I105" s="32" t="s">
        <v>2549</v>
      </c>
      <c r="J105" s="32">
        <v>0</v>
      </c>
      <c r="K105" s="32" t="s">
        <v>2589</v>
      </c>
      <c r="L105" s="32" t="s">
        <v>2551</v>
      </c>
      <c r="M105" s="32" t="s">
        <v>2552</v>
      </c>
      <c r="N105" s="33">
        <v>0</v>
      </c>
      <c r="O105" s="32">
        <v>1</v>
      </c>
      <c r="P105" s="32">
        <v>0.3</v>
      </c>
      <c r="Q105" s="32" t="s">
        <v>2626</v>
      </c>
      <c r="R105" s="32" t="s">
        <v>2553</v>
      </c>
      <c r="S105" s="33">
        <v>38</v>
      </c>
      <c r="T105" s="32" t="s">
        <v>2566</v>
      </c>
      <c r="U105" s="32"/>
      <c r="V105" s="32" t="s">
        <v>2556</v>
      </c>
      <c r="W105" s="131"/>
      <c r="X105" s="131"/>
      <c r="Y105" s="131"/>
      <c r="Z105" s="131"/>
      <c r="AA105" s="132" t="s">
        <v>212</v>
      </c>
      <c r="AB105" s="131"/>
      <c r="AC105" s="131"/>
    </row>
    <row r="106" spans="1:29">
      <c r="A106" s="32" t="s">
        <v>2544</v>
      </c>
      <c r="B106" s="32" t="s">
        <v>2627</v>
      </c>
      <c r="C106" s="32" t="s">
        <v>2628</v>
      </c>
      <c r="D106" s="32" t="s">
        <v>2629</v>
      </c>
      <c r="E106" s="32" t="s">
        <v>2630</v>
      </c>
      <c r="F106" s="32" t="s">
        <v>2631</v>
      </c>
      <c r="G106" s="32" t="s">
        <v>2632</v>
      </c>
      <c r="H106" s="40">
        <v>45264.652083333334</v>
      </c>
      <c r="I106" s="32" t="s">
        <v>2549</v>
      </c>
      <c r="J106" s="32">
        <v>0</v>
      </c>
      <c r="K106" s="32" t="s">
        <v>2589</v>
      </c>
      <c r="L106" s="32" t="s">
        <v>2551</v>
      </c>
      <c r="M106" s="32" t="s">
        <v>2552</v>
      </c>
      <c r="N106" s="33">
        <v>0</v>
      </c>
      <c r="O106" s="32">
        <v>10</v>
      </c>
      <c r="P106" s="32"/>
      <c r="Q106" s="32"/>
      <c r="R106" s="32" t="s">
        <v>2553</v>
      </c>
      <c r="S106" s="33">
        <v>38</v>
      </c>
      <c r="T106" s="32" t="s">
        <v>2566</v>
      </c>
      <c r="U106" s="32"/>
      <c r="V106" s="32" t="s">
        <v>2556</v>
      </c>
      <c r="W106" s="131"/>
      <c r="X106" s="131"/>
      <c r="Y106" s="131"/>
      <c r="Z106" s="131"/>
      <c r="AA106" s="131"/>
      <c r="AB106" s="131"/>
      <c r="AC106" s="132" t="s">
        <v>212</v>
      </c>
    </row>
    <row r="107" spans="1:29">
      <c r="A107" s="32" t="s">
        <v>2544</v>
      </c>
      <c r="B107" s="32" t="s">
        <v>2558</v>
      </c>
      <c r="C107" s="32" t="s">
        <v>2559</v>
      </c>
      <c r="D107" s="32" t="s">
        <v>2560</v>
      </c>
      <c r="E107" s="32" t="s">
        <v>2561</v>
      </c>
      <c r="F107" s="32" t="s">
        <v>2562</v>
      </c>
      <c r="G107" s="32" t="s">
        <v>2563</v>
      </c>
      <c r="H107" s="40">
        <v>43776.722222222219</v>
      </c>
      <c r="I107" s="32" t="s">
        <v>2549</v>
      </c>
      <c r="J107" s="32">
        <v>0</v>
      </c>
      <c r="K107" s="32" t="s">
        <v>2589</v>
      </c>
      <c r="L107" s="32" t="s">
        <v>2551</v>
      </c>
      <c r="M107" s="32" t="s">
        <v>2552</v>
      </c>
      <c r="N107" s="32">
        <v>4.8</v>
      </c>
      <c r="O107" s="32">
        <v>10</v>
      </c>
      <c r="P107" s="33">
        <v>3</v>
      </c>
      <c r="Q107" s="34">
        <v>48</v>
      </c>
      <c r="R107" s="32" t="s">
        <v>2553</v>
      </c>
      <c r="S107" s="33">
        <v>7</v>
      </c>
      <c r="T107" s="32" t="s">
        <v>2554</v>
      </c>
      <c r="U107" s="32" t="s">
        <v>2555</v>
      </c>
      <c r="V107" s="32" t="s">
        <v>2556</v>
      </c>
      <c r="W107" s="131"/>
      <c r="X107" s="131"/>
      <c r="Y107" s="132" t="s">
        <v>212</v>
      </c>
      <c r="Z107" s="131"/>
      <c r="AA107" s="131"/>
      <c r="AB107" s="131"/>
      <c r="AC107" s="131"/>
    </row>
    <row r="108" spans="1:29">
      <c r="A108" s="32" t="s">
        <v>2544</v>
      </c>
      <c r="B108" s="32" t="s">
        <v>2567</v>
      </c>
      <c r="C108" s="32" t="s">
        <v>2559</v>
      </c>
      <c r="D108" s="32" t="s">
        <v>2560</v>
      </c>
      <c r="E108" s="32" t="s">
        <v>2561</v>
      </c>
      <c r="F108" s="32" t="s">
        <v>2562</v>
      </c>
      <c r="G108" s="32" t="s">
        <v>2563</v>
      </c>
      <c r="H108" s="40">
        <v>43776.722222222219</v>
      </c>
      <c r="I108" s="32" t="s">
        <v>2549</v>
      </c>
      <c r="J108" s="32">
        <v>0</v>
      </c>
      <c r="K108" s="32" t="s">
        <v>2589</v>
      </c>
      <c r="L108" s="32" t="s">
        <v>2551</v>
      </c>
      <c r="M108" s="32" t="s">
        <v>2552</v>
      </c>
      <c r="N108" s="32">
        <v>4.8</v>
      </c>
      <c r="O108" s="32">
        <v>10</v>
      </c>
      <c r="P108" s="33">
        <v>3</v>
      </c>
      <c r="Q108" s="34">
        <v>48</v>
      </c>
      <c r="R108" s="32" t="s">
        <v>2553</v>
      </c>
      <c r="S108" s="33">
        <v>7</v>
      </c>
      <c r="T108" s="32" t="s">
        <v>2554</v>
      </c>
      <c r="U108" s="32" t="s">
        <v>2555</v>
      </c>
      <c r="V108" s="32" t="s">
        <v>2556</v>
      </c>
      <c r="W108" s="131"/>
      <c r="X108" s="131"/>
      <c r="Y108" s="132" t="s">
        <v>212</v>
      </c>
      <c r="Z108" s="131"/>
      <c r="AA108" s="131"/>
      <c r="AB108" s="131"/>
      <c r="AC108" s="131"/>
    </row>
    <row r="109" spans="1:29">
      <c r="A109" s="32" t="s">
        <v>2544</v>
      </c>
      <c r="B109" s="32" t="s">
        <v>2878</v>
      </c>
      <c r="C109" s="32" t="s">
        <v>2879</v>
      </c>
      <c r="D109" s="32" t="s">
        <v>2880</v>
      </c>
      <c r="E109" s="32" t="s">
        <v>2881</v>
      </c>
      <c r="F109" s="32" t="s">
        <v>2880</v>
      </c>
      <c r="G109" s="32" t="s">
        <v>2881</v>
      </c>
      <c r="H109" s="40">
        <v>43753.416666666664</v>
      </c>
      <c r="I109" s="32" t="s">
        <v>2549</v>
      </c>
      <c r="J109" s="32">
        <v>0</v>
      </c>
      <c r="K109" s="32" t="s">
        <v>2589</v>
      </c>
      <c r="L109" s="32" t="s">
        <v>2551</v>
      </c>
      <c r="M109" s="32" t="s">
        <v>2552</v>
      </c>
      <c r="N109" s="33">
        <v>0</v>
      </c>
      <c r="O109" s="32">
        <v>10</v>
      </c>
      <c r="P109" s="33">
        <v>3</v>
      </c>
      <c r="Q109" s="32" t="s">
        <v>2639</v>
      </c>
      <c r="R109" s="32" t="s">
        <v>2553</v>
      </c>
      <c r="S109" s="33">
        <v>7</v>
      </c>
      <c r="T109" s="32" t="s">
        <v>2554</v>
      </c>
      <c r="U109" s="32" t="s">
        <v>2555</v>
      </c>
      <c r="V109" s="32" t="s">
        <v>2556</v>
      </c>
      <c r="W109" s="131"/>
      <c r="X109" s="131"/>
      <c r="Y109" s="132" t="s">
        <v>212</v>
      </c>
      <c r="Z109" s="131"/>
      <c r="AA109" s="131"/>
      <c r="AB109" s="131"/>
      <c r="AC109" s="131"/>
    </row>
    <row r="110" spans="1:29">
      <c r="A110" s="32" t="s">
        <v>2544</v>
      </c>
      <c r="B110" s="32" t="s">
        <v>2882</v>
      </c>
      <c r="C110" s="32" t="s">
        <v>2883</v>
      </c>
      <c r="D110" s="32" t="s">
        <v>2880</v>
      </c>
      <c r="E110" s="32" t="s">
        <v>2881</v>
      </c>
      <c r="F110" s="32" t="s">
        <v>2880</v>
      </c>
      <c r="G110" s="32" t="s">
        <v>2881</v>
      </c>
      <c r="H110" s="40">
        <v>43753.416666666664</v>
      </c>
      <c r="I110" s="32" t="s">
        <v>2549</v>
      </c>
      <c r="J110" s="32">
        <v>0</v>
      </c>
      <c r="K110" s="32" t="s">
        <v>2589</v>
      </c>
      <c r="L110" s="32" t="s">
        <v>2551</v>
      </c>
      <c r="M110" s="32" t="s">
        <v>2552</v>
      </c>
      <c r="N110" s="33">
        <v>0</v>
      </c>
      <c r="O110" s="32">
        <v>10</v>
      </c>
      <c r="P110" s="33">
        <v>3</v>
      </c>
      <c r="Q110" s="32" t="s">
        <v>2639</v>
      </c>
      <c r="R110" s="32" t="s">
        <v>2553</v>
      </c>
      <c r="S110" s="33">
        <v>7</v>
      </c>
      <c r="T110" s="32" t="s">
        <v>2554</v>
      </c>
      <c r="U110" s="32" t="s">
        <v>2555</v>
      </c>
      <c r="V110" s="32" t="s">
        <v>2556</v>
      </c>
      <c r="W110" s="131"/>
      <c r="X110" s="131"/>
      <c r="Y110" s="132" t="s">
        <v>212</v>
      </c>
      <c r="Z110" s="131"/>
      <c r="AA110" s="131"/>
      <c r="AB110" s="131"/>
      <c r="AC110" s="131"/>
    </row>
    <row r="111" spans="1:29">
      <c r="A111" s="32" t="s">
        <v>2544</v>
      </c>
      <c r="B111" s="32" t="s">
        <v>2884</v>
      </c>
      <c r="C111" s="32" t="s">
        <v>2885</v>
      </c>
      <c r="D111" s="32" t="s">
        <v>2886</v>
      </c>
      <c r="E111" s="32" t="s">
        <v>2887</v>
      </c>
      <c r="F111" s="32" t="s">
        <v>2888</v>
      </c>
      <c r="G111" s="32" t="s">
        <v>2889</v>
      </c>
      <c r="H111" s="40">
        <v>45218.65625</v>
      </c>
      <c r="I111" s="32" t="s">
        <v>2549</v>
      </c>
      <c r="J111" s="32">
        <v>0</v>
      </c>
      <c r="K111" s="32" t="s">
        <v>2589</v>
      </c>
      <c r="L111" s="32" t="s">
        <v>2551</v>
      </c>
      <c r="M111" s="32" t="s">
        <v>2552</v>
      </c>
      <c r="N111" s="33">
        <v>0</v>
      </c>
      <c r="O111" s="32">
        <v>10</v>
      </c>
      <c r="P111" s="32"/>
      <c r="Q111" s="32"/>
      <c r="R111" s="32" t="s">
        <v>2553</v>
      </c>
      <c r="S111" s="33">
        <v>38</v>
      </c>
      <c r="T111" s="32" t="s">
        <v>2566</v>
      </c>
      <c r="U111" s="32"/>
      <c r="V111" s="32" t="s">
        <v>2556</v>
      </c>
      <c r="W111" s="131"/>
      <c r="X111" s="131"/>
      <c r="Y111" s="131"/>
      <c r="Z111" s="131"/>
      <c r="AA111" s="131"/>
      <c r="AB111" s="131"/>
      <c r="AC111" s="132" t="s">
        <v>212</v>
      </c>
    </row>
    <row r="112" spans="1:29">
      <c r="A112" s="32" t="s">
        <v>2544</v>
      </c>
      <c r="B112" s="32" t="s">
        <v>2884</v>
      </c>
      <c r="C112" s="32" t="s">
        <v>2885</v>
      </c>
      <c r="D112" s="32" t="s">
        <v>2890</v>
      </c>
      <c r="E112" s="32" t="s">
        <v>2891</v>
      </c>
      <c r="F112" s="32" t="s">
        <v>2888</v>
      </c>
      <c r="G112" s="32" t="s">
        <v>2889</v>
      </c>
      <c r="H112" s="40">
        <v>45218.65625</v>
      </c>
      <c r="I112" s="32" t="s">
        <v>2549</v>
      </c>
      <c r="J112" s="32">
        <v>0</v>
      </c>
      <c r="K112" s="32" t="s">
        <v>2589</v>
      </c>
      <c r="L112" s="32" t="s">
        <v>2551</v>
      </c>
      <c r="M112" s="32" t="s">
        <v>2552</v>
      </c>
      <c r="N112" s="33">
        <v>0</v>
      </c>
      <c r="O112" s="32">
        <v>10</v>
      </c>
      <c r="P112" s="32"/>
      <c r="Q112" s="32"/>
      <c r="R112" s="32" t="s">
        <v>2553</v>
      </c>
      <c r="S112" s="33">
        <v>38</v>
      </c>
      <c r="T112" s="32" t="s">
        <v>2566</v>
      </c>
      <c r="U112" s="32"/>
      <c r="V112" s="32" t="s">
        <v>2556</v>
      </c>
      <c r="W112" s="131"/>
      <c r="X112" s="131"/>
      <c r="Y112" s="131"/>
      <c r="Z112" s="131"/>
      <c r="AA112" s="131"/>
      <c r="AB112" s="131"/>
      <c r="AC112" s="132" t="s">
        <v>212</v>
      </c>
    </row>
    <row r="113" spans="1:29">
      <c r="A113" s="32" t="s">
        <v>2584</v>
      </c>
      <c r="B113" s="32" t="s">
        <v>2892</v>
      </c>
      <c r="C113" s="32" t="s">
        <v>2893</v>
      </c>
      <c r="D113" s="32" t="s">
        <v>2894</v>
      </c>
      <c r="E113" s="32" t="s">
        <v>2895</v>
      </c>
      <c r="F113" s="32" t="s">
        <v>2894</v>
      </c>
      <c r="G113" s="32" t="s">
        <v>2895</v>
      </c>
      <c r="H113" s="40">
        <v>44502.395833333336</v>
      </c>
      <c r="I113" s="32" t="s">
        <v>2896</v>
      </c>
      <c r="J113" s="32">
        <v>0</v>
      </c>
      <c r="K113" s="32" t="s">
        <v>2589</v>
      </c>
      <c r="L113" s="32" t="s">
        <v>2551</v>
      </c>
      <c r="M113" s="32" t="s">
        <v>2552</v>
      </c>
      <c r="N113" s="33">
        <v>0</v>
      </c>
      <c r="O113" s="32">
        <v>1</v>
      </c>
      <c r="P113" s="32">
        <v>0.33300000000000002</v>
      </c>
      <c r="Q113" s="32" t="s">
        <v>2590</v>
      </c>
      <c r="R113" s="32" t="s">
        <v>2553</v>
      </c>
      <c r="S113" s="33">
        <v>12</v>
      </c>
      <c r="T113" s="32" t="s">
        <v>2591</v>
      </c>
      <c r="U113" s="32" t="s">
        <v>2555</v>
      </c>
      <c r="V113" s="32" t="s">
        <v>2556</v>
      </c>
      <c r="W113" s="131"/>
      <c r="X113" s="131"/>
      <c r="Y113" s="131"/>
      <c r="Z113" s="131"/>
      <c r="AA113" s="132" t="s">
        <v>212</v>
      </c>
      <c r="AB113" s="131"/>
      <c r="AC113" s="131"/>
    </row>
    <row r="114" spans="1:29">
      <c r="A114" s="32" t="s">
        <v>2584</v>
      </c>
      <c r="B114" s="32" t="s">
        <v>2892</v>
      </c>
      <c r="C114" s="32" t="s">
        <v>2897</v>
      </c>
      <c r="D114" s="32" t="s">
        <v>2894</v>
      </c>
      <c r="E114" s="32" t="s">
        <v>2895</v>
      </c>
      <c r="F114" s="32" t="s">
        <v>2894</v>
      </c>
      <c r="G114" s="32" t="s">
        <v>2895</v>
      </c>
      <c r="H114" s="40">
        <v>44502.395833333336</v>
      </c>
      <c r="I114" s="32" t="s">
        <v>2896</v>
      </c>
      <c r="J114" s="32">
        <v>0</v>
      </c>
      <c r="K114" s="32" t="s">
        <v>2589</v>
      </c>
      <c r="L114" s="32" t="s">
        <v>2551</v>
      </c>
      <c r="M114" s="32" t="s">
        <v>2552</v>
      </c>
      <c r="N114" s="33">
        <v>0</v>
      </c>
      <c r="O114" s="32">
        <v>1</v>
      </c>
      <c r="P114" s="32">
        <v>0.33300000000000002</v>
      </c>
      <c r="Q114" s="32" t="s">
        <v>2590</v>
      </c>
      <c r="R114" s="32" t="s">
        <v>2553</v>
      </c>
      <c r="S114" s="33">
        <v>12</v>
      </c>
      <c r="T114" s="32" t="s">
        <v>2591</v>
      </c>
      <c r="U114" s="32" t="s">
        <v>2555</v>
      </c>
      <c r="V114" s="32" t="s">
        <v>2556</v>
      </c>
      <c r="W114" s="131"/>
      <c r="X114" s="131"/>
      <c r="Y114" s="131"/>
      <c r="Z114" s="131"/>
      <c r="AA114" s="132" t="s">
        <v>212</v>
      </c>
      <c r="AB114" s="131"/>
      <c r="AC114" s="131"/>
    </row>
    <row r="115" spans="1:29">
      <c r="A115" s="32" t="s">
        <v>2584</v>
      </c>
      <c r="B115" s="32" t="s">
        <v>2898</v>
      </c>
      <c r="C115" s="32" t="s">
        <v>2899</v>
      </c>
      <c r="D115" s="32" t="s">
        <v>2900</v>
      </c>
      <c r="E115" s="32" t="s">
        <v>2901</v>
      </c>
      <c r="F115" s="32" t="s">
        <v>2902</v>
      </c>
      <c r="G115" s="32" t="s">
        <v>2903</v>
      </c>
      <c r="H115" s="40">
        <v>44502.479166666664</v>
      </c>
      <c r="I115" s="32" t="s">
        <v>2896</v>
      </c>
      <c r="J115" s="32">
        <v>0</v>
      </c>
      <c r="K115" s="32" t="s">
        <v>2589</v>
      </c>
      <c r="L115" s="32" t="s">
        <v>2551</v>
      </c>
      <c r="M115" s="32" t="s">
        <v>2552</v>
      </c>
      <c r="N115" s="33">
        <v>9</v>
      </c>
      <c r="O115" s="32">
        <v>1</v>
      </c>
      <c r="P115" s="32">
        <v>0.33300000000000002</v>
      </c>
      <c r="Q115" s="33">
        <v>9</v>
      </c>
      <c r="R115" s="32" t="s">
        <v>2553</v>
      </c>
      <c r="S115" s="33">
        <v>12</v>
      </c>
      <c r="T115" s="32" t="s">
        <v>2591</v>
      </c>
      <c r="U115" s="32" t="s">
        <v>2555</v>
      </c>
      <c r="V115" s="32" t="s">
        <v>2556</v>
      </c>
      <c r="W115" s="131"/>
      <c r="X115" s="131"/>
      <c r="Y115" s="131"/>
      <c r="Z115" s="131"/>
      <c r="AA115" s="132" t="s">
        <v>212</v>
      </c>
      <c r="AB115" s="131"/>
      <c r="AC115" s="131"/>
    </row>
    <row r="116" spans="1:29">
      <c r="A116" s="32" t="s">
        <v>2584</v>
      </c>
      <c r="B116" s="32" t="s">
        <v>2898</v>
      </c>
      <c r="C116" s="32" t="s">
        <v>2904</v>
      </c>
      <c r="D116" s="32" t="s">
        <v>2900</v>
      </c>
      <c r="E116" s="32" t="s">
        <v>2901</v>
      </c>
      <c r="F116" s="32" t="s">
        <v>2902</v>
      </c>
      <c r="G116" s="32" t="s">
        <v>2903</v>
      </c>
      <c r="H116" s="40">
        <v>44502.479166666664</v>
      </c>
      <c r="I116" s="32" t="s">
        <v>2896</v>
      </c>
      <c r="J116" s="32">
        <v>0</v>
      </c>
      <c r="K116" s="32" t="s">
        <v>2589</v>
      </c>
      <c r="L116" s="32" t="s">
        <v>2551</v>
      </c>
      <c r="M116" s="32" t="s">
        <v>2552</v>
      </c>
      <c r="N116" s="33">
        <v>9</v>
      </c>
      <c r="O116" s="32">
        <v>1</v>
      </c>
      <c r="P116" s="32">
        <v>0.33300000000000002</v>
      </c>
      <c r="Q116" s="33">
        <v>9</v>
      </c>
      <c r="R116" s="32" t="s">
        <v>2553</v>
      </c>
      <c r="S116" s="33">
        <v>12</v>
      </c>
      <c r="T116" s="32" t="s">
        <v>2591</v>
      </c>
      <c r="U116" s="32" t="s">
        <v>2555</v>
      </c>
      <c r="V116" s="32" t="s">
        <v>2556</v>
      </c>
      <c r="W116" s="131"/>
      <c r="X116" s="131"/>
      <c r="Y116" s="131"/>
      <c r="Z116" s="131"/>
      <c r="AA116" s="132" t="s">
        <v>212</v>
      </c>
      <c r="AB116" s="131"/>
      <c r="AC116" s="131"/>
    </row>
    <row r="117" spans="1:29">
      <c r="A117" s="32" t="s">
        <v>2584</v>
      </c>
      <c r="B117" s="32" t="s">
        <v>2592</v>
      </c>
      <c r="C117" s="32" t="s">
        <v>2905</v>
      </c>
      <c r="D117" s="32" t="s">
        <v>2594</v>
      </c>
      <c r="E117" s="32" t="s">
        <v>2595</v>
      </c>
      <c r="F117" s="32" t="s">
        <v>2594</v>
      </c>
      <c r="G117" s="32" t="s">
        <v>2595</v>
      </c>
      <c r="H117" s="40">
        <v>44473.4375</v>
      </c>
      <c r="I117" s="32" t="s">
        <v>2896</v>
      </c>
      <c r="J117" s="32">
        <v>0</v>
      </c>
      <c r="K117" s="32" t="s">
        <v>2589</v>
      </c>
      <c r="L117" s="32" t="s">
        <v>2551</v>
      </c>
      <c r="M117" s="32" t="s">
        <v>2552</v>
      </c>
      <c r="N117" s="33">
        <v>15</v>
      </c>
      <c r="O117" s="32">
        <v>1</v>
      </c>
      <c r="P117" s="32">
        <v>0.33300000000000002</v>
      </c>
      <c r="Q117" s="33">
        <v>15</v>
      </c>
      <c r="R117" s="32" t="s">
        <v>2553</v>
      </c>
      <c r="S117" s="33">
        <v>12</v>
      </c>
      <c r="T117" s="32" t="s">
        <v>2591</v>
      </c>
      <c r="U117" s="32" t="s">
        <v>2555</v>
      </c>
      <c r="V117" s="32" t="s">
        <v>2556</v>
      </c>
      <c r="W117" s="131"/>
      <c r="X117" s="131"/>
      <c r="Y117" s="131"/>
      <c r="Z117" s="131"/>
      <c r="AA117" s="132" t="s">
        <v>212</v>
      </c>
      <c r="AB117" s="131"/>
      <c r="AC117" s="131"/>
    </row>
    <row r="118" spans="1:29">
      <c r="A118" s="32" t="s">
        <v>2584</v>
      </c>
      <c r="B118" s="32" t="s">
        <v>2592</v>
      </c>
      <c r="C118" s="32" t="s">
        <v>2593</v>
      </c>
      <c r="D118" s="32" t="s">
        <v>2594</v>
      </c>
      <c r="E118" s="32" t="s">
        <v>2595</v>
      </c>
      <c r="F118" s="32" t="s">
        <v>2594</v>
      </c>
      <c r="G118" s="32" t="s">
        <v>2595</v>
      </c>
      <c r="H118" s="40">
        <v>44473.4375</v>
      </c>
      <c r="I118" s="32" t="s">
        <v>2896</v>
      </c>
      <c r="J118" s="32">
        <v>0</v>
      </c>
      <c r="K118" s="32" t="s">
        <v>2589</v>
      </c>
      <c r="L118" s="32" t="s">
        <v>2551</v>
      </c>
      <c r="M118" s="32" t="s">
        <v>2552</v>
      </c>
      <c r="N118" s="33">
        <v>15</v>
      </c>
      <c r="O118" s="32">
        <v>1</v>
      </c>
      <c r="P118" s="32">
        <v>0.33300000000000002</v>
      </c>
      <c r="Q118" s="33">
        <v>15</v>
      </c>
      <c r="R118" s="32" t="s">
        <v>2553</v>
      </c>
      <c r="S118" s="33">
        <v>12</v>
      </c>
      <c r="T118" s="32" t="s">
        <v>2591</v>
      </c>
      <c r="U118" s="32" t="s">
        <v>2555</v>
      </c>
      <c r="V118" s="32" t="s">
        <v>2556</v>
      </c>
      <c r="W118" s="131"/>
      <c r="X118" s="131"/>
      <c r="Y118" s="131"/>
      <c r="Z118" s="131"/>
      <c r="AA118" s="132" t="s">
        <v>212</v>
      </c>
      <c r="AB118" s="131"/>
      <c r="AC118" s="131"/>
    </row>
    <row r="119" spans="1:29">
      <c r="A119" s="32" t="s">
        <v>2584</v>
      </c>
      <c r="B119" s="32" t="s">
        <v>2906</v>
      </c>
      <c r="C119" s="32" t="s">
        <v>2907</v>
      </c>
      <c r="D119" s="32" t="s">
        <v>2908</v>
      </c>
      <c r="E119" s="32" t="s">
        <v>2909</v>
      </c>
      <c r="F119" s="32" t="s">
        <v>2908</v>
      </c>
      <c r="G119" s="32" t="s">
        <v>2909</v>
      </c>
      <c r="H119" s="40">
        <v>44809.5</v>
      </c>
      <c r="I119" s="32" t="s">
        <v>2896</v>
      </c>
      <c r="J119" s="32">
        <v>0</v>
      </c>
      <c r="K119" s="32" t="s">
        <v>2589</v>
      </c>
      <c r="L119" s="32" t="s">
        <v>2551</v>
      </c>
      <c r="M119" s="32" t="s">
        <v>2552</v>
      </c>
      <c r="N119" s="33">
        <v>0</v>
      </c>
      <c r="O119" s="32">
        <v>2.5</v>
      </c>
      <c r="P119" s="35">
        <v>0.83</v>
      </c>
      <c r="Q119" s="32" t="s">
        <v>2910</v>
      </c>
      <c r="R119" s="32" t="s">
        <v>2553</v>
      </c>
      <c r="S119" s="33">
        <v>38</v>
      </c>
      <c r="T119" s="32" t="s">
        <v>2566</v>
      </c>
      <c r="U119" s="32" t="s">
        <v>2911</v>
      </c>
      <c r="V119" s="32" t="s">
        <v>2556</v>
      </c>
      <c r="W119" s="131"/>
      <c r="X119" s="131"/>
      <c r="Y119" s="131"/>
      <c r="Z119" s="131"/>
      <c r="AA119" s="131"/>
      <c r="AB119" s="132" t="s">
        <v>212</v>
      </c>
      <c r="AC119" s="131"/>
    </row>
    <row r="120" spans="1:29">
      <c r="A120" s="32" t="s">
        <v>2584</v>
      </c>
      <c r="B120" s="32" t="s">
        <v>2621</v>
      </c>
      <c r="C120" s="32" t="s">
        <v>2912</v>
      </c>
      <c r="D120" s="32" t="s">
        <v>2623</v>
      </c>
      <c r="E120" s="32" t="s">
        <v>2624</v>
      </c>
      <c r="F120" s="32" t="s">
        <v>2623</v>
      </c>
      <c r="G120" s="32" t="s">
        <v>2624</v>
      </c>
      <c r="H120" s="40">
        <v>44474.354166666664</v>
      </c>
      <c r="I120" s="32" t="s">
        <v>2896</v>
      </c>
      <c r="J120" s="32">
        <v>0</v>
      </c>
      <c r="K120" s="32" t="s">
        <v>2589</v>
      </c>
      <c r="L120" s="32" t="s">
        <v>2551</v>
      </c>
      <c r="M120" s="32" t="s">
        <v>2552</v>
      </c>
      <c r="N120" s="33">
        <v>8</v>
      </c>
      <c r="O120" s="32">
        <v>1</v>
      </c>
      <c r="P120" s="32">
        <v>0.33300000000000002</v>
      </c>
      <c r="Q120" s="33">
        <v>8</v>
      </c>
      <c r="R120" s="32" t="s">
        <v>2553</v>
      </c>
      <c r="S120" s="33">
        <v>12</v>
      </c>
      <c r="T120" s="32" t="s">
        <v>2591</v>
      </c>
      <c r="U120" s="32" t="s">
        <v>2555</v>
      </c>
      <c r="V120" s="32" t="s">
        <v>2556</v>
      </c>
      <c r="W120" s="131"/>
      <c r="X120" s="131"/>
      <c r="Y120" s="131"/>
      <c r="Z120" s="131"/>
      <c r="AA120" s="132" t="s">
        <v>212</v>
      </c>
      <c r="AB120" s="131"/>
      <c r="AC120" s="131"/>
    </row>
    <row r="121" spans="1:29">
      <c r="A121" s="32" t="s">
        <v>2584</v>
      </c>
      <c r="B121" s="32" t="s">
        <v>2621</v>
      </c>
      <c r="C121" s="32" t="s">
        <v>2622</v>
      </c>
      <c r="D121" s="32" t="s">
        <v>2623</v>
      </c>
      <c r="E121" s="32" t="s">
        <v>2624</v>
      </c>
      <c r="F121" s="32" t="s">
        <v>2623</v>
      </c>
      <c r="G121" s="32" t="s">
        <v>2624</v>
      </c>
      <c r="H121" s="40">
        <v>44474.354166666664</v>
      </c>
      <c r="I121" s="32" t="s">
        <v>2896</v>
      </c>
      <c r="J121" s="32">
        <v>0</v>
      </c>
      <c r="K121" s="32" t="s">
        <v>2589</v>
      </c>
      <c r="L121" s="32" t="s">
        <v>2551</v>
      </c>
      <c r="M121" s="32" t="s">
        <v>2552</v>
      </c>
      <c r="N121" s="33">
        <v>8</v>
      </c>
      <c r="O121" s="32">
        <v>1</v>
      </c>
      <c r="P121" s="32">
        <v>0.33300000000000002</v>
      </c>
      <c r="Q121" s="33">
        <v>8</v>
      </c>
      <c r="R121" s="32" t="s">
        <v>2553</v>
      </c>
      <c r="S121" s="33">
        <v>12</v>
      </c>
      <c r="T121" s="32" t="s">
        <v>2591</v>
      </c>
      <c r="U121" s="32" t="s">
        <v>2555</v>
      </c>
      <c r="V121" s="32" t="s">
        <v>2556</v>
      </c>
      <c r="W121" s="131"/>
      <c r="X121" s="131"/>
      <c r="Y121" s="131"/>
      <c r="Z121" s="131"/>
      <c r="AA121" s="132" t="s">
        <v>212</v>
      </c>
      <c r="AB121" s="131"/>
      <c r="AC121" s="131"/>
    </row>
    <row r="122" spans="1:29">
      <c r="A122" s="32" t="s">
        <v>2584</v>
      </c>
      <c r="B122" s="32" t="s">
        <v>2913</v>
      </c>
      <c r="C122" s="32" t="s">
        <v>2914</v>
      </c>
      <c r="D122" s="32" t="s">
        <v>2915</v>
      </c>
      <c r="E122" s="32" t="s">
        <v>2916</v>
      </c>
      <c r="F122" s="32" t="s">
        <v>2915</v>
      </c>
      <c r="G122" s="32" t="s">
        <v>2916</v>
      </c>
      <c r="H122" s="40">
        <v>44839.5</v>
      </c>
      <c r="I122" s="32" t="s">
        <v>2896</v>
      </c>
      <c r="J122" s="32">
        <v>0</v>
      </c>
      <c r="K122" s="32" t="s">
        <v>2589</v>
      </c>
      <c r="L122" s="32" t="s">
        <v>2551</v>
      </c>
      <c r="M122" s="32" t="s">
        <v>2552</v>
      </c>
      <c r="N122" s="33">
        <v>26</v>
      </c>
      <c r="O122" s="32">
        <v>1</v>
      </c>
      <c r="P122" s="32">
        <v>0.3</v>
      </c>
      <c r="Q122" s="33">
        <v>26</v>
      </c>
      <c r="R122" s="32" t="s">
        <v>2553</v>
      </c>
      <c r="S122" s="33">
        <v>12</v>
      </c>
      <c r="T122" s="32" t="s">
        <v>2591</v>
      </c>
      <c r="U122" s="32" t="s">
        <v>2911</v>
      </c>
      <c r="V122" s="32" t="s">
        <v>2556</v>
      </c>
      <c r="W122" s="131"/>
      <c r="X122" s="131"/>
      <c r="Y122" s="131"/>
      <c r="Z122" s="131"/>
      <c r="AA122" s="131"/>
      <c r="AB122" s="132" t="s">
        <v>212</v>
      </c>
      <c r="AC122" s="131"/>
    </row>
    <row r="123" spans="1:29">
      <c r="A123" s="32" t="s">
        <v>2584</v>
      </c>
      <c r="B123" s="32" t="s">
        <v>2917</v>
      </c>
      <c r="C123" s="32" t="s">
        <v>2918</v>
      </c>
      <c r="D123" s="32" t="s">
        <v>2919</v>
      </c>
      <c r="E123" s="32" t="s">
        <v>2920</v>
      </c>
      <c r="F123" s="32" t="s">
        <v>2919</v>
      </c>
      <c r="G123" s="32" t="s">
        <v>2920</v>
      </c>
      <c r="H123" s="40">
        <v>44475.40625</v>
      </c>
      <c r="I123" s="32" t="s">
        <v>2896</v>
      </c>
      <c r="J123" s="32">
        <v>0</v>
      </c>
      <c r="K123" s="32" t="s">
        <v>2589</v>
      </c>
      <c r="L123" s="32" t="s">
        <v>2551</v>
      </c>
      <c r="M123" s="32" t="s">
        <v>2552</v>
      </c>
      <c r="N123" s="33">
        <v>9</v>
      </c>
      <c r="O123" s="32">
        <v>1</v>
      </c>
      <c r="P123" s="32">
        <v>0.33300000000000002</v>
      </c>
      <c r="Q123" s="33">
        <v>9</v>
      </c>
      <c r="R123" s="32" t="s">
        <v>2553</v>
      </c>
      <c r="S123" s="33">
        <v>12</v>
      </c>
      <c r="T123" s="32" t="s">
        <v>2591</v>
      </c>
      <c r="U123" s="32" t="s">
        <v>2555</v>
      </c>
      <c r="V123" s="32" t="s">
        <v>2556</v>
      </c>
      <c r="W123" s="131"/>
      <c r="X123" s="131"/>
      <c r="Y123" s="131"/>
      <c r="Z123" s="131"/>
      <c r="AA123" s="132" t="s">
        <v>212</v>
      </c>
      <c r="AB123" s="131"/>
      <c r="AC123" s="131"/>
    </row>
    <row r="124" spans="1:29">
      <c r="A124" s="32" t="s">
        <v>2584</v>
      </c>
      <c r="B124" s="32" t="s">
        <v>2917</v>
      </c>
      <c r="C124" s="32" t="s">
        <v>2921</v>
      </c>
      <c r="D124" s="32" t="s">
        <v>2919</v>
      </c>
      <c r="E124" s="32" t="s">
        <v>2920</v>
      </c>
      <c r="F124" s="32" t="s">
        <v>2919</v>
      </c>
      <c r="G124" s="32" t="s">
        <v>2920</v>
      </c>
      <c r="H124" s="40">
        <v>44475.40625</v>
      </c>
      <c r="I124" s="32" t="s">
        <v>2896</v>
      </c>
      <c r="J124" s="32">
        <v>0</v>
      </c>
      <c r="K124" s="32" t="s">
        <v>2589</v>
      </c>
      <c r="L124" s="32" t="s">
        <v>2551</v>
      </c>
      <c r="M124" s="32" t="s">
        <v>2552</v>
      </c>
      <c r="N124" s="33">
        <v>9</v>
      </c>
      <c r="O124" s="32">
        <v>1</v>
      </c>
      <c r="P124" s="32">
        <v>0.33300000000000002</v>
      </c>
      <c r="Q124" s="33">
        <v>9</v>
      </c>
      <c r="R124" s="32" t="s">
        <v>2553</v>
      </c>
      <c r="S124" s="33">
        <v>12</v>
      </c>
      <c r="T124" s="32" t="s">
        <v>2591</v>
      </c>
      <c r="U124" s="32" t="s">
        <v>2555</v>
      </c>
      <c r="V124" s="32" t="s">
        <v>2556</v>
      </c>
      <c r="W124" s="131"/>
      <c r="X124" s="131"/>
      <c r="Y124" s="131"/>
      <c r="Z124" s="131"/>
      <c r="AA124" s="132" t="s">
        <v>212</v>
      </c>
      <c r="AB124" s="131"/>
      <c r="AC124" s="131"/>
    </row>
    <row r="125" spans="1:29">
      <c r="A125" s="32" t="s">
        <v>2584</v>
      </c>
      <c r="B125" s="32" t="s">
        <v>2922</v>
      </c>
      <c r="C125" s="32" t="s">
        <v>2923</v>
      </c>
      <c r="D125" s="32" t="s">
        <v>2924</v>
      </c>
      <c r="E125" s="32" t="s">
        <v>2925</v>
      </c>
      <c r="F125" s="32" t="s">
        <v>2924</v>
      </c>
      <c r="G125" s="32" t="s">
        <v>2925</v>
      </c>
      <c r="H125" s="40">
        <v>44475.5</v>
      </c>
      <c r="I125" s="32" t="s">
        <v>2896</v>
      </c>
      <c r="J125" s="32">
        <v>0</v>
      </c>
      <c r="K125" s="32" t="s">
        <v>2589</v>
      </c>
      <c r="L125" s="32" t="s">
        <v>2551</v>
      </c>
      <c r="M125" s="32" t="s">
        <v>2552</v>
      </c>
      <c r="N125" s="33">
        <v>28</v>
      </c>
      <c r="O125" s="32">
        <v>1</v>
      </c>
      <c r="P125" s="32">
        <v>0.33300000000000002</v>
      </c>
      <c r="Q125" s="33">
        <v>28</v>
      </c>
      <c r="R125" s="32" t="s">
        <v>2553</v>
      </c>
      <c r="S125" s="33">
        <v>12</v>
      </c>
      <c r="T125" s="32" t="s">
        <v>2591</v>
      </c>
      <c r="U125" s="32" t="s">
        <v>2555</v>
      </c>
      <c r="V125" s="32" t="s">
        <v>2556</v>
      </c>
      <c r="W125" s="131"/>
      <c r="X125" s="131"/>
      <c r="Y125" s="131"/>
      <c r="Z125" s="131"/>
      <c r="AA125" s="132" t="s">
        <v>212</v>
      </c>
      <c r="AB125" s="131"/>
      <c r="AC125" s="131"/>
    </row>
    <row r="126" spans="1:29">
      <c r="A126" s="32" t="s">
        <v>2584</v>
      </c>
      <c r="B126" s="32" t="s">
        <v>2926</v>
      </c>
      <c r="C126" s="32" t="s">
        <v>2927</v>
      </c>
      <c r="D126" s="32" t="s">
        <v>2928</v>
      </c>
      <c r="E126" s="32" t="s">
        <v>2929</v>
      </c>
      <c r="F126" s="32" t="s">
        <v>2928</v>
      </c>
      <c r="G126" s="32" t="s">
        <v>2929</v>
      </c>
      <c r="H126" s="40">
        <v>44840.375</v>
      </c>
      <c r="I126" s="32" t="s">
        <v>2896</v>
      </c>
      <c r="J126" s="32">
        <v>0</v>
      </c>
      <c r="K126" s="32" t="s">
        <v>2589</v>
      </c>
      <c r="L126" s="32" t="s">
        <v>2551</v>
      </c>
      <c r="M126" s="32" t="s">
        <v>2552</v>
      </c>
      <c r="N126" s="32">
        <v>1.8</v>
      </c>
      <c r="O126" s="32">
        <v>1</v>
      </c>
      <c r="P126" s="32">
        <v>0.3</v>
      </c>
      <c r="Q126" s="32">
        <v>1.8</v>
      </c>
      <c r="R126" s="32" t="s">
        <v>2553</v>
      </c>
      <c r="S126" s="33">
        <v>12</v>
      </c>
      <c r="T126" s="32" t="s">
        <v>2591</v>
      </c>
      <c r="U126" s="32" t="s">
        <v>2911</v>
      </c>
      <c r="V126" s="32" t="s">
        <v>2556</v>
      </c>
      <c r="W126" s="131"/>
      <c r="X126" s="131"/>
      <c r="Y126" s="131"/>
      <c r="Z126" s="131"/>
      <c r="AA126" s="131"/>
      <c r="AB126" s="132" t="s">
        <v>212</v>
      </c>
      <c r="AC126" s="131"/>
    </row>
    <row r="127" spans="1:29">
      <c r="A127" s="32" t="s">
        <v>2584</v>
      </c>
      <c r="B127" s="32" t="s">
        <v>2926</v>
      </c>
      <c r="C127" s="32" t="s">
        <v>2930</v>
      </c>
      <c r="D127" s="32" t="s">
        <v>2928</v>
      </c>
      <c r="E127" s="32" t="s">
        <v>2929</v>
      </c>
      <c r="F127" s="32" t="s">
        <v>2928</v>
      </c>
      <c r="G127" s="32" t="s">
        <v>2929</v>
      </c>
      <c r="H127" s="40">
        <v>44840.375</v>
      </c>
      <c r="I127" s="32" t="s">
        <v>2896</v>
      </c>
      <c r="J127" s="32">
        <v>0</v>
      </c>
      <c r="K127" s="32" t="s">
        <v>2589</v>
      </c>
      <c r="L127" s="32" t="s">
        <v>2551</v>
      </c>
      <c r="M127" s="32" t="s">
        <v>2552</v>
      </c>
      <c r="N127" s="32">
        <v>1.8</v>
      </c>
      <c r="O127" s="32">
        <v>1</v>
      </c>
      <c r="P127" s="32">
        <v>0.3</v>
      </c>
      <c r="Q127" s="32">
        <v>1.8</v>
      </c>
      <c r="R127" s="32" t="s">
        <v>2553</v>
      </c>
      <c r="S127" s="33">
        <v>12</v>
      </c>
      <c r="T127" s="32" t="s">
        <v>2591</v>
      </c>
      <c r="U127" s="32" t="s">
        <v>2911</v>
      </c>
      <c r="V127" s="32" t="s">
        <v>2556</v>
      </c>
      <c r="W127" s="131"/>
      <c r="X127" s="131"/>
      <c r="Y127" s="131"/>
      <c r="Z127" s="131"/>
      <c r="AA127" s="131"/>
      <c r="AB127" s="132" t="s">
        <v>212</v>
      </c>
      <c r="AC127" s="131"/>
    </row>
    <row r="128" spans="1:29">
      <c r="A128" s="32" t="s">
        <v>2584</v>
      </c>
      <c r="B128" s="32" t="s">
        <v>2931</v>
      </c>
      <c r="C128" s="32" t="s">
        <v>2932</v>
      </c>
      <c r="D128" s="32" t="s">
        <v>2933</v>
      </c>
      <c r="E128" s="32" t="s">
        <v>2934</v>
      </c>
      <c r="F128" s="32" t="s">
        <v>2933</v>
      </c>
      <c r="G128" s="32" t="s">
        <v>2934</v>
      </c>
      <c r="H128" s="40">
        <v>44840.541666666664</v>
      </c>
      <c r="I128" s="32" t="s">
        <v>2896</v>
      </c>
      <c r="J128" s="32">
        <v>0</v>
      </c>
      <c r="K128" s="32" t="s">
        <v>2589</v>
      </c>
      <c r="L128" s="32" t="s">
        <v>2551</v>
      </c>
      <c r="M128" s="32" t="s">
        <v>2552</v>
      </c>
      <c r="N128" s="32">
        <v>1.7</v>
      </c>
      <c r="O128" s="32">
        <v>1</v>
      </c>
      <c r="P128" s="32">
        <v>0.3</v>
      </c>
      <c r="Q128" s="32">
        <v>1.7</v>
      </c>
      <c r="R128" s="32" t="s">
        <v>2553</v>
      </c>
      <c r="S128" s="33">
        <v>12</v>
      </c>
      <c r="T128" s="32" t="s">
        <v>2591</v>
      </c>
      <c r="U128" s="32" t="s">
        <v>2911</v>
      </c>
      <c r="V128" s="32" t="s">
        <v>2556</v>
      </c>
      <c r="W128" s="131"/>
      <c r="X128" s="131"/>
      <c r="Y128" s="131"/>
      <c r="Z128" s="131"/>
      <c r="AA128" s="131"/>
      <c r="AB128" s="132" t="s">
        <v>212</v>
      </c>
      <c r="AC128" s="131"/>
    </row>
    <row r="129" spans="1:29">
      <c r="A129" s="32" t="s">
        <v>2584</v>
      </c>
      <c r="B129" s="32" t="s">
        <v>2931</v>
      </c>
      <c r="C129" s="32" t="s">
        <v>2935</v>
      </c>
      <c r="D129" s="32" t="s">
        <v>2933</v>
      </c>
      <c r="E129" s="32" t="s">
        <v>2934</v>
      </c>
      <c r="F129" s="32" t="s">
        <v>2933</v>
      </c>
      <c r="G129" s="32" t="s">
        <v>2934</v>
      </c>
      <c r="H129" s="40">
        <v>44840.541666666664</v>
      </c>
      <c r="I129" s="32" t="s">
        <v>2896</v>
      </c>
      <c r="J129" s="32">
        <v>0</v>
      </c>
      <c r="K129" s="32" t="s">
        <v>2589</v>
      </c>
      <c r="L129" s="32" t="s">
        <v>2551</v>
      </c>
      <c r="M129" s="32" t="s">
        <v>2552</v>
      </c>
      <c r="N129" s="32">
        <v>1.7</v>
      </c>
      <c r="O129" s="32">
        <v>1</v>
      </c>
      <c r="P129" s="32">
        <v>0.3</v>
      </c>
      <c r="Q129" s="32">
        <v>1.7</v>
      </c>
      <c r="R129" s="32" t="s">
        <v>2553</v>
      </c>
      <c r="S129" s="33">
        <v>12</v>
      </c>
      <c r="T129" s="32" t="s">
        <v>2591</v>
      </c>
      <c r="U129" s="32" t="s">
        <v>2911</v>
      </c>
      <c r="V129" s="32" t="s">
        <v>2556</v>
      </c>
      <c r="W129" s="131"/>
      <c r="X129" s="131"/>
      <c r="Y129" s="131"/>
      <c r="Z129" s="131"/>
      <c r="AA129" s="131"/>
      <c r="AB129" s="132" t="s">
        <v>212</v>
      </c>
      <c r="AC129" s="131"/>
    </row>
    <row r="130" spans="1:29">
      <c r="A130" s="32" t="s">
        <v>2584</v>
      </c>
      <c r="B130" s="32" t="s">
        <v>2936</v>
      </c>
      <c r="C130" s="32" t="s">
        <v>2937</v>
      </c>
      <c r="D130" s="32" t="s">
        <v>2938</v>
      </c>
      <c r="E130" s="32" t="s">
        <v>2939</v>
      </c>
      <c r="F130" s="32" t="s">
        <v>2938</v>
      </c>
      <c r="G130" s="32" t="s">
        <v>2939</v>
      </c>
      <c r="H130" s="40">
        <v>44840.708333333336</v>
      </c>
      <c r="I130" s="32" t="s">
        <v>2896</v>
      </c>
      <c r="J130" s="32">
        <v>0</v>
      </c>
      <c r="K130" s="32" t="s">
        <v>2589</v>
      </c>
      <c r="L130" s="32" t="s">
        <v>2551</v>
      </c>
      <c r="M130" s="32" t="s">
        <v>2552</v>
      </c>
      <c r="N130" s="33">
        <v>0</v>
      </c>
      <c r="O130" s="32">
        <v>1</v>
      </c>
      <c r="P130" s="32">
        <v>0.3</v>
      </c>
      <c r="Q130" s="32" t="s">
        <v>938</v>
      </c>
      <c r="R130" s="32" t="s">
        <v>2553</v>
      </c>
      <c r="S130" s="33">
        <v>12</v>
      </c>
      <c r="T130" s="32" t="s">
        <v>2591</v>
      </c>
      <c r="U130" s="32" t="s">
        <v>2911</v>
      </c>
      <c r="V130" s="32" t="s">
        <v>2556</v>
      </c>
      <c r="W130" s="131"/>
      <c r="X130" s="131"/>
      <c r="Y130" s="131"/>
      <c r="Z130" s="131"/>
      <c r="AA130" s="131"/>
      <c r="AB130" s="132" t="s">
        <v>212</v>
      </c>
      <c r="AC130" s="131"/>
    </row>
    <row r="131" spans="1:29">
      <c r="A131" s="32" t="s">
        <v>2584</v>
      </c>
      <c r="B131" s="32" t="s">
        <v>2936</v>
      </c>
      <c r="C131" s="32" t="s">
        <v>2940</v>
      </c>
      <c r="D131" s="32" t="s">
        <v>2938</v>
      </c>
      <c r="E131" s="32" t="s">
        <v>2939</v>
      </c>
      <c r="F131" s="32" t="s">
        <v>2938</v>
      </c>
      <c r="G131" s="32" t="s">
        <v>2939</v>
      </c>
      <c r="H131" s="40">
        <v>44840.708333333336</v>
      </c>
      <c r="I131" s="32" t="s">
        <v>2896</v>
      </c>
      <c r="J131" s="32">
        <v>0</v>
      </c>
      <c r="K131" s="32" t="s">
        <v>2589</v>
      </c>
      <c r="L131" s="32" t="s">
        <v>2551</v>
      </c>
      <c r="M131" s="32" t="s">
        <v>2552</v>
      </c>
      <c r="N131" s="33">
        <v>0</v>
      </c>
      <c r="O131" s="32">
        <v>1</v>
      </c>
      <c r="P131" s="32">
        <v>0.3</v>
      </c>
      <c r="Q131" s="32" t="s">
        <v>938</v>
      </c>
      <c r="R131" s="32" t="s">
        <v>2553</v>
      </c>
      <c r="S131" s="33">
        <v>12</v>
      </c>
      <c r="T131" s="32" t="s">
        <v>2591</v>
      </c>
      <c r="U131" s="32" t="s">
        <v>2911</v>
      </c>
      <c r="V131" s="32" t="s">
        <v>2556</v>
      </c>
      <c r="W131" s="131"/>
      <c r="X131" s="131"/>
      <c r="Y131" s="131"/>
      <c r="Z131" s="131"/>
      <c r="AA131" s="131"/>
      <c r="AB131" s="132" t="s">
        <v>212</v>
      </c>
      <c r="AC131" s="131"/>
    </row>
    <row r="132" spans="1:29">
      <c r="A132" s="32" t="s">
        <v>2584</v>
      </c>
      <c r="B132" s="32" t="s">
        <v>2605</v>
      </c>
      <c r="C132" s="32" t="s">
        <v>2606</v>
      </c>
      <c r="D132" s="32" t="s">
        <v>2607</v>
      </c>
      <c r="E132" s="32" t="s">
        <v>2608</v>
      </c>
      <c r="F132" s="32" t="s">
        <v>2609</v>
      </c>
      <c r="G132" s="32" t="s">
        <v>2610</v>
      </c>
      <c r="H132" s="40">
        <v>44476.375</v>
      </c>
      <c r="I132" s="32" t="s">
        <v>2896</v>
      </c>
      <c r="J132" s="32">
        <v>0</v>
      </c>
      <c r="K132" s="32" t="s">
        <v>2589</v>
      </c>
      <c r="L132" s="32" t="s">
        <v>2551</v>
      </c>
      <c r="M132" s="32" t="s">
        <v>2552</v>
      </c>
      <c r="N132" s="33">
        <v>5</v>
      </c>
      <c r="O132" s="32">
        <v>1</v>
      </c>
      <c r="P132" s="32">
        <v>0.33300000000000002</v>
      </c>
      <c r="Q132" s="33">
        <v>5</v>
      </c>
      <c r="R132" s="32" t="s">
        <v>2553</v>
      </c>
      <c r="S132" s="33">
        <v>12</v>
      </c>
      <c r="T132" s="32" t="s">
        <v>2591</v>
      </c>
      <c r="U132" s="32" t="s">
        <v>2555</v>
      </c>
      <c r="V132" s="32" t="s">
        <v>2556</v>
      </c>
      <c r="W132" s="131"/>
      <c r="X132" s="131"/>
      <c r="Y132" s="131"/>
      <c r="Z132" s="131"/>
      <c r="AA132" s="132" t="s">
        <v>212</v>
      </c>
      <c r="AB132" s="131"/>
      <c r="AC132" s="131"/>
    </row>
    <row r="133" spans="1:29">
      <c r="A133" s="32" t="s">
        <v>2584</v>
      </c>
      <c r="B133" s="32" t="s">
        <v>2941</v>
      </c>
      <c r="C133" s="32" t="s">
        <v>2942</v>
      </c>
      <c r="D133" s="32" t="s">
        <v>2943</v>
      </c>
      <c r="E133" s="32" t="s">
        <v>2944</v>
      </c>
      <c r="F133" s="32" t="s">
        <v>2943</v>
      </c>
      <c r="G133" s="32" t="s">
        <v>2944</v>
      </c>
      <c r="H133" s="40">
        <v>44476.509722222225</v>
      </c>
      <c r="I133" s="32" t="s">
        <v>2896</v>
      </c>
      <c r="J133" s="32">
        <v>0</v>
      </c>
      <c r="K133" s="32" t="s">
        <v>2589</v>
      </c>
      <c r="L133" s="32" t="s">
        <v>2551</v>
      </c>
      <c r="M133" s="32" t="s">
        <v>2552</v>
      </c>
      <c r="N133" s="33">
        <v>34</v>
      </c>
      <c r="O133" s="32">
        <v>1</v>
      </c>
      <c r="P133" s="32">
        <v>0.33300000000000002</v>
      </c>
      <c r="Q133" s="33">
        <v>34</v>
      </c>
      <c r="R133" s="32" t="s">
        <v>2553</v>
      </c>
      <c r="S133" s="33">
        <v>12</v>
      </c>
      <c r="T133" s="32" t="s">
        <v>2591</v>
      </c>
      <c r="U133" s="32" t="s">
        <v>2555</v>
      </c>
      <c r="V133" s="32" t="s">
        <v>2556</v>
      </c>
      <c r="W133" s="131"/>
      <c r="X133" s="131"/>
      <c r="Y133" s="131"/>
      <c r="Z133" s="131"/>
      <c r="AA133" s="132" t="s">
        <v>212</v>
      </c>
      <c r="AB133" s="131"/>
      <c r="AC133" s="131"/>
    </row>
    <row r="134" spans="1:29">
      <c r="A134" s="32" t="s">
        <v>2584</v>
      </c>
      <c r="B134" s="32" t="s">
        <v>2945</v>
      </c>
      <c r="C134" s="32" t="s">
        <v>2946</v>
      </c>
      <c r="D134" s="32" t="s">
        <v>2947</v>
      </c>
      <c r="E134" s="32" t="s">
        <v>2948</v>
      </c>
      <c r="F134" s="32" t="s">
        <v>2947</v>
      </c>
      <c r="G134" s="32" t="s">
        <v>2948</v>
      </c>
      <c r="H134" s="40">
        <v>44477.375</v>
      </c>
      <c r="I134" s="32" t="s">
        <v>2896</v>
      </c>
      <c r="J134" s="32">
        <v>0</v>
      </c>
      <c r="K134" s="32" t="s">
        <v>2589</v>
      </c>
      <c r="L134" s="32" t="s">
        <v>2551</v>
      </c>
      <c r="M134" s="32" t="s">
        <v>2552</v>
      </c>
      <c r="N134" s="32">
        <v>1.8</v>
      </c>
      <c r="O134" s="32">
        <v>1</v>
      </c>
      <c r="P134" s="32">
        <v>0.33300000000000002</v>
      </c>
      <c r="Q134" s="32">
        <v>1.8</v>
      </c>
      <c r="R134" s="32" t="s">
        <v>2553</v>
      </c>
      <c r="S134" s="33">
        <v>12</v>
      </c>
      <c r="T134" s="32" t="s">
        <v>2591</v>
      </c>
      <c r="U134" s="32" t="s">
        <v>2555</v>
      </c>
      <c r="V134" s="32" t="s">
        <v>2556</v>
      </c>
      <c r="W134" s="131"/>
      <c r="X134" s="131"/>
      <c r="Y134" s="131"/>
      <c r="Z134" s="131"/>
      <c r="AA134" s="132" t="s">
        <v>212</v>
      </c>
      <c r="AB134" s="131"/>
      <c r="AC134" s="131"/>
    </row>
    <row r="135" spans="1:29">
      <c r="A135" s="32" t="s">
        <v>2584</v>
      </c>
      <c r="B135" s="32" t="s">
        <v>2612</v>
      </c>
      <c r="C135" s="32" t="s">
        <v>2613</v>
      </c>
      <c r="D135" s="32" t="s">
        <v>2614</v>
      </c>
      <c r="E135" s="32" t="s">
        <v>2615</v>
      </c>
      <c r="F135" s="32" t="s">
        <v>2614</v>
      </c>
      <c r="G135" s="32" t="s">
        <v>2615</v>
      </c>
      <c r="H135" s="40">
        <v>44477.510416666664</v>
      </c>
      <c r="I135" s="32" t="s">
        <v>2896</v>
      </c>
      <c r="J135" s="32">
        <v>0</v>
      </c>
      <c r="K135" s="32" t="s">
        <v>2589</v>
      </c>
      <c r="L135" s="32" t="s">
        <v>2551</v>
      </c>
      <c r="M135" s="32" t="s">
        <v>2552</v>
      </c>
      <c r="N135" s="33">
        <v>46</v>
      </c>
      <c r="O135" s="32">
        <v>1</v>
      </c>
      <c r="P135" s="32">
        <v>0.33300000000000002</v>
      </c>
      <c r="Q135" s="33">
        <v>46</v>
      </c>
      <c r="R135" s="32" t="s">
        <v>2553</v>
      </c>
      <c r="S135" s="33">
        <v>12</v>
      </c>
      <c r="T135" s="32" t="s">
        <v>2591</v>
      </c>
      <c r="U135" s="32" t="s">
        <v>2555</v>
      </c>
      <c r="V135" s="32" t="s">
        <v>2556</v>
      </c>
      <c r="W135" s="131"/>
      <c r="X135" s="131"/>
      <c r="Y135" s="131"/>
      <c r="Z135" s="131"/>
      <c r="AA135" s="132" t="s">
        <v>212</v>
      </c>
      <c r="AB135" s="131"/>
      <c r="AC135" s="131"/>
    </row>
    <row r="136" spans="1:29">
      <c r="A136" s="32" t="s">
        <v>2584</v>
      </c>
      <c r="B136" s="32" t="s">
        <v>2922</v>
      </c>
      <c r="C136" s="32" t="s">
        <v>2923</v>
      </c>
      <c r="D136" s="32" t="s">
        <v>2924</v>
      </c>
      <c r="E136" s="32" t="s">
        <v>2925</v>
      </c>
      <c r="F136" s="32" t="s">
        <v>2924</v>
      </c>
      <c r="G136" s="32" t="s">
        <v>2925</v>
      </c>
      <c r="H136" s="40">
        <v>44145.357638888891</v>
      </c>
      <c r="I136" s="32" t="s">
        <v>2564</v>
      </c>
      <c r="J136" s="32">
        <v>0.5</v>
      </c>
      <c r="K136" s="32" t="s">
        <v>2589</v>
      </c>
      <c r="L136" s="32" t="s">
        <v>2551</v>
      </c>
      <c r="M136" s="32" t="s">
        <v>2552</v>
      </c>
      <c r="N136" s="33">
        <v>18</v>
      </c>
      <c r="O136" s="32">
        <v>1</v>
      </c>
      <c r="P136" s="32">
        <v>0.3</v>
      </c>
      <c r="Q136" s="33">
        <v>18</v>
      </c>
      <c r="R136" s="32" t="s">
        <v>2553</v>
      </c>
      <c r="S136" s="33">
        <v>12</v>
      </c>
      <c r="T136" s="32" t="s">
        <v>2591</v>
      </c>
      <c r="U136" s="32" t="s">
        <v>2555</v>
      </c>
      <c r="V136" s="32" t="s">
        <v>2556</v>
      </c>
      <c r="W136" s="131"/>
      <c r="X136" s="131"/>
      <c r="Y136" s="131"/>
      <c r="Z136" s="132" t="s">
        <v>212</v>
      </c>
      <c r="AA136" s="131"/>
      <c r="AB136" s="131"/>
      <c r="AC136" s="131"/>
    </row>
    <row r="137" spans="1:29">
      <c r="A137" s="32" t="s">
        <v>2584</v>
      </c>
      <c r="B137" s="32" t="s">
        <v>2616</v>
      </c>
      <c r="C137" s="32" t="s">
        <v>2617</v>
      </c>
      <c r="D137" s="32" t="s">
        <v>2618</v>
      </c>
      <c r="E137" s="32" t="s">
        <v>2619</v>
      </c>
      <c r="F137" s="32" t="s">
        <v>2618</v>
      </c>
      <c r="G137" s="32" t="s">
        <v>2619</v>
      </c>
      <c r="H137" s="40">
        <v>44145.486111111109</v>
      </c>
      <c r="I137" s="32" t="s">
        <v>2564</v>
      </c>
      <c r="J137" s="32">
        <v>0.5</v>
      </c>
      <c r="K137" s="32" t="s">
        <v>2589</v>
      </c>
      <c r="L137" s="32" t="s">
        <v>2551</v>
      </c>
      <c r="M137" s="32" t="s">
        <v>2552</v>
      </c>
      <c r="N137" s="33">
        <v>23</v>
      </c>
      <c r="O137" s="32">
        <v>1</v>
      </c>
      <c r="P137" s="32">
        <v>0.3</v>
      </c>
      <c r="Q137" s="33">
        <v>23</v>
      </c>
      <c r="R137" s="32" t="s">
        <v>2553</v>
      </c>
      <c r="S137" s="33">
        <v>12</v>
      </c>
      <c r="T137" s="32" t="s">
        <v>2591</v>
      </c>
      <c r="U137" s="32" t="s">
        <v>2555</v>
      </c>
      <c r="V137" s="32" t="s">
        <v>2556</v>
      </c>
      <c r="W137" s="131"/>
      <c r="X137" s="131"/>
      <c r="Y137" s="131"/>
      <c r="Z137" s="132" t="s">
        <v>212</v>
      </c>
      <c r="AA137" s="131"/>
      <c r="AB137" s="131"/>
      <c r="AC137" s="131"/>
    </row>
    <row r="138" spans="1:29">
      <c r="A138" s="32" t="s">
        <v>2584</v>
      </c>
      <c r="B138" s="32" t="s">
        <v>2949</v>
      </c>
      <c r="C138" s="32" t="s">
        <v>2950</v>
      </c>
      <c r="D138" s="32" t="s">
        <v>2618</v>
      </c>
      <c r="E138" s="32" t="s">
        <v>2619</v>
      </c>
      <c r="F138" s="32" t="s">
        <v>2618</v>
      </c>
      <c r="G138" s="32" t="s">
        <v>2619</v>
      </c>
      <c r="H138" s="40">
        <v>44145.486111111109</v>
      </c>
      <c r="I138" s="32" t="s">
        <v>2564</v>
      </c>
      <c r="J138" s="32">
        <v>0.5</v>
      </c>
      <c r="K138" s="32" t="s">
        <v>2589</v>
      </c>
      <c r="L138" s="32" t="s">
        <v>2551</v>
      </c>
      <c r="M138" s="32" t="s">
        <v>2552</v>
      </c>
      <c r="N138" s="33">
        <v>23</v>
      </c>
      <c r="O138" s="32">
        <v>1</v>
      </c>
      <c r="P138" s="32">
        <v>0.3</v>
      </c>
      <c r="Q138" s="33">
        <v>23</v>
      </c>
      <c r="R138" s="32" t="s">
        <v>2553</v>
      </c>
      <c r="S138" s="33">
        <v>12</v>
      </c>
      <c r="T138" s="32" t="s">
        <v>2591</v>
      </c>
      <c r="U138" s="32" t="s">
        <v>2555</v>
      </c>
      <c r="V138" s="32" t="s">
        <v>2556</v>
      </c>
      <c r="W138" s="131"/>
      <c r="X138" s="131"/>
      <c r="Y138" s="131"/>
      <c r="Z138" s="132" t="s">
        <v>212</v>
      </c>
      <c r="AA138" s="131"/>
      <c r="AB138" s="131"/>
      <c r="AC138" s="131"/>
    </row>
    <row r="139" spans="1:29">
      <c r="A139" s="32" t="s">
        <v>2584</v>
      </c>
      <c r="B139" s="32" t="s">
        <v>2913</v>
      </c>
      <c r="C139" s="32" t="s">
        <v>2951</v>
      </c>
      <c r="D139" s="32" t="s">
        <v>2915</v>
      </c>
      <c r="E139" s="32" t="s">
        <v>2916</v>
      </c>
      <c r="F139" s="32" t="s">
        <v>2915</v>
      </c>
      <c r="G139" s="32" t="s">
        <v>2916</v>
      </c>
      <c r="H139" s="40">
        <v>43780.559027777781</v>
      </c>
      <c r="I139" s="32" t="s">
        <v>2564</v>
      </c>
      <c r="J139" s="32">
        <v>0.5</v>
      </c>
      <c r="K139" s="32" t="s">
        <v>2589</v>
      </c>
      <c r="L139" s="32" t="s">
        <v>2551</v>
      </c>
      <c r="M139" s="32" t="s">
        <v>2552</v>
      </c>
      <c r="N139" s="32">
        <v>3.3</v>
      </c>
      <c r="O139" s="32">
        <v>1</v>
      </c>
      <c r="P139" s="32">
        <v>0.3</v>
      </c>
      <c r="Q139" s="32">
        <v>3.3</v>
      </c>
      <c r="R139" s="32" t="s">
        <v>2553</v>
      </c>
      <c r="S139" s="33">
        <v>12</v>
      </c>
      <c r="T139" s="32" t="s">
        <v>2591</v>
      </c>
      <c r="U139" s="32" t="s">
        <v>2555</v>
      </c>
      <c r="V139" s="32" t="s">
        <v>2556</v>
      </c>
      <c r="W139" s="131"/>
      <c r="X139" s="131"/>
      <c r="Y139" s="132" t="s">
        <v>212</v>
      </c>
      <c r="Z139" s="131"/>
      <c r="AA139" s="131"/>
      <c r="AB139" s="131"/>
      <c r="AC139" s="131"/>
    </row>
    <row r="140" spans="1:29">
      <c r="A140" s="32" t="s">
        <v>2584</v>
      </c>
      <c r="B140" s="32" t="s">
        <v>2913</v>
      </c>
      <c r="C140" s="32" t="s">
        <v>2914</v>
      </c>
      <c r="D140" s="32" t="s">
        <v>2915</v>
      </c>
      <c r="E140" s="32" t="s">
        <v>2916</v>
      </c>
      <c r="F140" s="32" t="s">
        <v>2915</v>
      </c>
      <c r="G140" s="32" t="s">
        <v>2916</v>
      </c>
      <c r="H140" s="40">
        <v>43780.559027777781</v>
      </c>
      <c r="I140" s="32" t="s">
        <v>2564</v>
      </c>
      <c r="J140" s="32">
        <v>0.5</v>
      </c>
      <c r="K140" s="32" t="s">
        <v>2589</v>
      </c>
      <c r="L140" s="32" t="s">
        <v>2551</v>
      </c>
      <c r="M140" s="32" t="s">
        <v>2552</v>
      </c>
      <c r="N140" s="32">
        <v>3.3</v>
      </c>
      <c r="O140" s="32">
        <v>1</v>
      </c>
      <c r="P140" s="32">
        <v>0.3</v>
      </c>
      <c r="Q140" s="32">
        <v>3.3</v>
      </c>
      <c r="R140" s="32" t="s">
        <v>2553</v>
      </c>
      <c r="S140" s="33">
        <v>12</v>
      </c>
      <c r="T140" s="32" t="s">
        <v>2591</v>
      </c>
      <c r="U140" s="32" t="s">
        <v>2555</v>
      </c>
      <c r="V140" s="32" t="s">
        <v>2556</v>
      </c>
      <c r="W140" s="131"/>
      <c r="X140" s="131"/>
      <c r="Y140" s="132" t="s">
        <v>212</v>
      </c>
      <c r="Z140" s="131"/>
      <c r="AA140" s="131"/>
      <c r="AB140" s="131"/>
      <c r="AC140" s="131"/>
    </row>
    <row r="141" spans="1:29">
      <c r="A141" s="32" t="s">
        <v>2584</v>
      </c>
      <c r="B141" s="32" t="s">
        <v>2952</v>
      </c>
      <c r="C141" s="32" t="s">
        <v>2953</v>
      </c>
      <c r="D141" s="32" t="s">
        <v>2954</v>
      </c>
      <c r="E141" s="32" t="s">
        <v>2955</v>
      </c>
      <c r="F141" s="32" t="s">
        <v>2954</v>
      </c>
      <c r="G141" s="32" t="s">
        <v>2955</v>
      </c>
      <c r="H141" s="40">
        <v>44146.388888888891</v>
      </c>
      <c r="I141" s="32" t="s">
        <v>2564</v>
      </c>
      <c r="J141" s="32">
        <v>0.5</v>
      </c>
      <c r="K141" s="32" t="s">
        <v>2589</v>
      </c>
      <c r="L141" s="32" t="s">
        <v>2551</v>
      </c>
      <c r="M141" s="32" t="s">
        <v>2552</v>
      </c>
      <c r="N141" s="33">
        <v>24</v>
      </c>
      <c r="O141" s="32">
        <v>1</v>
      </c>
      <c r="P141" s="32">
        <v>0.3</v>
      </c>
      <c r="Q141" s="33">
        <v>24</v>
      </c>
      <c r="R141" s="32" t="s">
        <v>2553</v>
      </c>
      <c r="S141" s="33">
        <v>12</v>
      </c>
      <c r="T141" s="32" t="s">
        <v>2591</v>
      </c>
      <c r="U141" s="32" t="s">
        <v>2555</v>
      </c>
      <c r="V141" s="32" t="s">
        <v>2556</v>
      </c>
      <c r="W141" s="131"/>
      <c r="X141" s="131"/>
      <c r="Y141" s="131"/>
      <c r="Z141" s="132" t="s">
        <v>212</v>
      </c>
      <c r="AA141" s="131"/>
      <c r="AB141" s="131"/>
      <c r="AC141" s="131"/>
    </row>
    <row r="142" spans="1:29">
      <c r="A142" s="32" t="s">
        <v>2584</v>
      </c>
      <c r="B142" s="32" t="s">
        <v>2952</v>
      </c>
      <c r="C142" s="32" t="s">
        <v>2956</v>
      </c>
      <c r="D142" s="32" t="s">
        <v>2954</v>
      </c>
      <c r="E142" s="32" t="s">
        <v>2955</v>
      </c>
      <c r="F142" s="32" t="s">
        <v>2954</v>
      </c>
      <c r="G142" s="32" t="s">
        <v>2955</v>
      </c>
      <c r="H142" s="40">
        <v>44146.388888888891</v>
      </c>
      <c r="I142" s="32" t="s">
        <v>2564</v>
      </c>
      <c r="J142" s="32">
        <v>0.5</v>
      </c>
      <c r="K142" s="32" t="s">
        <v>2589</v>
      </c>
      <c r="L142" s="32" t="s">
        <v>2551</v>
      </c>
      <c r="M142" s="32" t="s">
        <v>2552</v>
      </c>
      <c r="N142" s="33">
        <v>24</v>
      </c>
      <c r="O142" s="32">
        <v>1</v>
      </c>
      <c r="P142" s="32">
        <v>0.3</v>
      </c>
      <c r="Q142" s="33">
        <v>24</v>
      </c>
      <c r="R142" s="32" t="s">
        <v>2553</v>
      </c>
      <c r="S142" s="33">
        <v>12</v>
      </c>
      <c r="T142" s="32" t="s">
        <v>2591</v>
      </c>
      <c r="U142" s="32" t="s">
        <v>2555</v>
      </c>
      <c r="V142" s="32" t="s">
        <v>2556</v>
      </c>
      <c r="W142" s="131"/>
      <c r="X142" s="131"/>
      <c r="Y142" s="131"/>
      <c r="Z142" s="132" t="s">
        <v>212</v>
      </c>
      <c r="AA142" s="131"/>
      <c r="AB142" s="131"/>
      <c r="AC142" s="131"/>
    </row>
    <row r="143" spans="1:29">
      <c r="A143" s="32" t="s">
        <v>2584</v>
      </c>
      <c r="B143" s="32" t="s">
        <v>2917</v>
      </c>
      <c r="C143" s="32" t="s">
        <v>2918</v>
      </c>
      <c r="D143" s="32" t="s">
        <v>2919</v>
      </c>
      <c r="E143" s="32" t="s">
        <v>2920</v>
      </c>
      <c r="F143" s="32" t="s">
        <v>2919</v>
      </c>
      <c r="G143" s="32" t="s">
        <v>2920</v>
      </c>
      <c r="H143" s="40">
        <v>44146.486111111109</v>
      </c>
      <c r="I143" s="32" t="s">
        <v>2564</v>
      </c>
      <c r="J143" s="32">
        <v>0.5</v>
      </c>
      <c r="K143" s="32" t="s">
        <v>2589</v>
      </c>
      <c r="L143" s="32" t="s">
        <v>2551</v>
      </c>
      <c r="M143" s="32" t="s">
        <v>2552</v>
      </c>
      <c r="N143" s="33">
        <v>14</v>
      </c>
      <c r="O143" s="32">
        <v>1</v>
      </c>
      <c r="P143" s="32">
        <v>0.3</v>
      </c>
      <c r="Q143" s="33">
        <v>14</v>
      </c>
      <c r="R143" s="32" t="s">
        <v>2553</v>
      </c>
      <c r="S143" s="33">
        <v>12</v>
      </c>
      <c r="T143" s="32" t="s">
        <v>2591</v>
      </c>
      <c r="U143" s="32" t="s">
        <v>2555</v>
      </c>
      <c r="V143" s="32" t="s">
        <v>2556</v>
      </c>
      <c r="W143" s="131"/>
      <c r="X143" s="131"/>
      <c r="Y143" s="131"/>
      <c r="Z143" s="132" t="s">
        <v>212</v>
      </c>
      <c r="AA143" s="131"/>
      <c r="AB143" s="131"/>
      <c r="AC143" s="131"/>
    </row>
    <row r="144" spans="1:29">
      <c r="A144" s="32" t="s">
        <v>2584</v>
      </c>
      <c r="B144" s="32" t="s">
        <v>2917</v>
      </c>
      <c r="C144" s="32" t="s">
        <v>2921</v>
      </c>
      <c r="D144" s="32" t="s">
        <v>2919</v>
      </c>
      <c r="E144" s="32" t="s">
        <v>2920</v>
      </c>
      <c r="F144" s="32" t="s">
        <v>2919</v>
      </c>
      <c r="G144" s="32" t="s">
        <v>2920</v>
      </c>
      <c r="H144" s="40">
        <v>44146.486111111109</v>
      </c>
      <c r="I144" s="32" t="s">
        <v>2564</v>
      </c>
      <c r="J144" s="32">
        <v>0.5</v>
      </c>
      <c r="K144" s="32" t="s">
        <v>2589</v>
      </c>
      <c r="L144" s="32" t="s">
        <v>2551</v>
      </c>
      <c r="M144" s="32" t="s">
        <v>2552</v>
      </c>
      <c r="N144" s="33">
        <v>14</v>
      </c>
      <c r="O144" s="32">
        <v>1</v>
      </c>
      <c r="P144" s="32">
        <v>0.3</v>
      </c>
      <c r="Q144" s="33">
        <v>14</v>
      </c>
      <c r="R144" s="32" t="s">
        <v>2553</v>
      </c>
      <c r="S144" s="33">
        <v>12</v>
      </c>
      <c r="T144" s="32" t="s">
        <v>2591</v>
      </c>
      <c r="U144" s="32" t="s">
        <v>2555</v>
      </c>
      <c r="V144" s="32" t="s">
        <v>2556</v>
      </c>
      <c r="W144" s="131"/>
      <c r="X144" s="131"/>
      <c r="Y144" s="131"/>
      <c r="Z144" s="132" t="s">
        <v>212</v>
      </c>
      <c r="AA144" s="131"/>
      <c r="AB144" s="131"/>
      <c r="AC144" s="131"/>
    </row>
    <row r="145" spans="1:29">
      <c r="A145" s="32" t="s">
        <v>2584</v>
      </c>
      <c r="B145" s="32" t="s">
        <v>2621</v>
      </c>
      <c r="C145" s="32" t="s">
        <v>2622</v>
      </c>
      <c r="D145" s="32" t="s">
        <v>2623</v>
      </c>
      <c r="E145" s="32" t="s">
        <v>2624</v>
      </c>
      <c r="F145" s="32" t="s">
        <v>2623</v>
      </c>
      <c r="G145" s="32" t="s">
        <v>2624</v>
      </c>
      <c r="H145" s="40">
        <v>44117.427083333336</v>
      </c>
      <c r="I145" s="32" t="s">
        <v>2564</v>
      </c>
      <c r="J145" s="32">
        <v>0.5</v>
      </c>
      <c r="K145" s="32" t="s">
        <v>2589</v>
      </c>
      <c r="L145" s="32" t="s">
        <v>2551</v>
      </c>
      <c r="M145" s="32" t="s">
        <v>2552</v>
      </c>
      <c r="N145" s="33">
        <v>25</v>
      </c>
      <c r="O145" s="32">
        <v>1</v>
      </c>
      <c r="P145" s="32">
        <v>0.3</v>
      </c>
      <c r="Q145" s="33">
        <v>25</v>
      </c>
      <c r="R145" s="32" t="s">
        <v>2553</v>
      </c>
      <c r="S145" s="33">
        <v>12</v>
      </c>
      <c r="T145" s="32" t="s">
        <v>2591</v>
      </c>
      <c r="U145" s="32" t="s">
        <v>2555</v>
      </c>
      <c r="V145" s="32" t="s">
        <v>2556</v>
      </c>
      <c r="W145" s="131"/>
      <c r="X145" s="131"/>
      <c r="Y145" s="131"/>
      <c r="Z145" s="132" t="s">
        <v>212</v>
      </c>
      <c r="AA145" s="131"/>
      <c r="AB145" s="131"/>
      <c r="AC145" s="131"/>
    </row>
    <row r="146" spans="1:29">
      <c r="A146" s="32" t="s">
        <v>2584</v>
      </c>
      <c r="B146" s="32" t="s">
        <v>2621</v>
      </c>
      <c r="C146" s="32" t="s">
        <v>2912</v>
      </c>
      <c r="D146" s="32" t="s">
        <v>2623</v>
      </c>
      <c r="E146" s="32" t="s">
        <v>2624</v>
      </c>
      <c r="F146" s="32" t="s">
        <v>2623</v>
      </c>
      <c r="G146" s="32" t="s">
        <v>2624</v>
      </c>
      <c r="H146" s="40">
        <v>44117.427083333336</v>
      </c>
      <c r="I146" s="32" t="s">
        <v>2564</v>
      </c>
      <c r="J146" s="32">
        <v>0.5</v>
      </c>
      <c r="K146" s="32" t="s">
        <v>2589</v>
      </c>
      <c r="L146" s="32" t="s">
        <v>2551</v>
      </c>
      <c r="M146" s="32" t="s">
        <v>2552</v>
      </c>
      <c r="N146" s="33">
        <v>25</v>
      </c>
      <c r="O146" s="32">
        <v>1</v>
      </c>
      <c r="P146" s="32">
        <v>0.3</v>
      </c>
      <c r="Q146" s="33">
        <v>25</v>
      </c>
      <c r="R146" s="32" t="s">
        <v>2553</v>
      </c>
      <c r="S146" s="33">
        <v>12</v>
      </c>
      <c r="T146" s="32" t="s">
        <v>2591</v>
      </c>
      <c r="U146" s="32" t="s">
        <v>2555</v>
      </c>
      <c r="V146" s="32" t="s">
        <v>2556</v>
      </c>
      <c r="W146" s="131"/>
      <c r="X146" s="131"/>
      <c r="Y146" s="131"/>
      <c r="Z146" s="132" t="s">
        <v>212</v>
      </c>
      <c r="AA146" s="131"/>
      <c r="AB146" s="131"/>
      <c r="AC146" s="131"/>
    </row>
    <row r="147" spans="1:29">
      <c r="A147" s="32" t="s">
        <v>2584</v>
      </c>
      <c r="B147" s="32" t="s">
        <v>2616</v>
      </c>
      <c r="C147" s="32" t="s">
        <v>2617</v>
      </c>
      <c r="D147" s="32" t="s">
        <v>2618</v>
      </c>
      <c r="E147" s="32" t="s">
        <v>2619</v>
      </c>
      <c r="F147" s="32" t="s">
        <v>2957</v>
      </c>
      <c r="G147" s="32" t="s">
        <v>2958</v>
      </c>
      <c r="H147" s="40">
        <v>44482.388888888891</v>
      </c>
      <c r="I147" s="32" t="s">
        <v>2896</v>
      </c>
      <c r="J147" s="32">
        <v>0</v>
      </c>
      <c r="K147" s="32" t="s">
        <v>2589</v>
      </c>
      <c r="L147" s="32" t="s">
        <v>2551</v>
      </c>
      <c r="M147" s="32" t="s">
        <v>2552</v>
      </c>
      <c r="N147" s="33">
        <v>7</v>
      </c>
      <c r="O147" s="32">
        <v>1</v>
      </c>
      <c r="P147" s="32">
        <v>0.33300000000000002</v>
      </c>
      <c r="Q147" s="33">
        <v>7</v>
      </c>
      <c r="R147" s="32" t="s">
        <v>2553</v>
      </c>
      <c r="S147" s="33">
        <v>12</v>
      </c>
      <c r="T147" s="32" t="s">
        <v>2591</v>
      </c>
      <c r="U147" s="32" t="s">
        <v>2555</v>
      </c>
      <c r="V147" s="32" t="s">
        <v>2556</v>
      </c>
      <c r="W147" s="131"/>
      <c r="X147" s="131"/>
      <c r="Y147" s="131"/>
      <c r="Z147" s="131"/>
      <c r="AA147" s="132" t="s">
        <v>212</v>
      </c>
      <c r="AB147" s="131"/>
      <c r="AC147" s="131"/>
    </row>
    <row r="148" spans="1:29">
      <c r="A148" s="32" t="s">
        <v>2584</v>
      </c>
      <c r="B148" s="32" t="s">
        <v>2959</v>
      </c>
      <c r="C148" s="32" t="s">
        <v>2960</v>
      </c>
      <c r="D148" s="32" t="s">
        <v>2957</v>
      </c>
      <c r="E148" s="32" t="s">
        <v>2958</v>
      </c>
      <c r="F148" s="32" t="s">
        <v>2957</v>
      </c>
      <c r="G148" s="32" t="s">
        <v>2958</v>
      </c>
      <c r="H148" s="40">
        <v>44482.388888888891</v>
      </c>
      <c r="I148" s="32" t="s">
        <v>2896</v>
      </c>
      <c r="J148" s="32">
        <v>0</v>
      </c>
      <c r="K148" s="32" t="s">
        <v>2589</v>
      </c>
      <c r="L148" s="32" t="s">
        <v>2551</v>
      </c>
      <c r="M148" s="32" t="s">
        <v>2552</v>
      </c>
      <c r="N148" s="33">
        <v>7</v>
      </c>
      <c r="O148" s="32">
        <v>1</v>
      </c>
      <c r="P148" s="32">
        <v>0.33300000000000002</v>
      </c>
      <c r="Q148" s="33">
        <v>7</v>
      </c>
      <c r="R148" s="32" t="s">
        <v>2553</v>
      </c>
      <c r="S148" s="33">
        <v>12</v>
      </c>
      <c r="T148" s="32" t="s">
        <v>2591</v>
      </c>
      <c r="U148" s="32" t="s">
        <v>2555</v>
      </c>
      <c r="V148" s="32" t="s">
        <v>2556</v>
      </c>
      <c r="W148" s="131"/>
      <c r="X148" s="131"/>
      <c r="Y148" s="131"/>
      <c r="Z148" s="131"/>
      <c r="AA148" s="132" t="s">
        <v>212</v>
      </c>
      <c r="AB148" s="131"/>
      <c r="AC148" s="131"/>
    </row>
    <row r="149" spans="1:29">
      <c r="A149" s="32" t="s">
        <v>2584</v>
      </c>
      <c r="B149" s="32" t="s">
        <v>2949</v>
      </c>
      <c r="C149" s="32" t="s">
        <v>2950</v>
      </c>
      <c r="D149" s="32" t="s">
        <v>2618</v>
      </c>
      <c r="E149" s="32" t="s">
        <v>2619</v>
      </c>
      <c r="F149" s="32" t="s">
        <v>2957</v>
      </c>
      <c r="G149" s="32" t="s">
        <v>2958</v>
      </c>
      <c r="H149" s="40">
        <v>44482.388888888891</v>
      </c>
      <c r="I149" s="32" t="s">
        <v>2896</v>
      </c>
      <c r="J149" s="32">
        <v>0</v>
      </c>
      <c r="K149" s="32" t="s">
        <v>2589</v>
      </c>
      <c r="L149" s="32" t="s">
        <v>2551</v>
      </c>
      <c r="M149" s="32" t="s">
        <v>2552</v>
      </c>
      <c r="N149" s="33">
        <v>7</v>
      </c>
      <c r="O149" s="32">
        <v>1</v>
      </c>
      <c r="P149" s="32">
        <v>0.33300000000000002</v>
      </c>
      <c r="Q149" s="33">
        <v>7</v>
      </c>
      <c r="R149" s="32" t="s">
        <v>2553</v>
      </c>
      <c r="S149" s="33">
        <v>12</v>
      </c>
      <c r="T149" s="32" t="s">
        <v>2591</v>
      </c>
      <c r="U149" s="32" t="s">
        <v>2555</v>
      </c>
      <c r="V149" s="32" t="s">
        <v>2556</v>
      </c>
      <c r="W149" s="131"/>
      <c r="X149" s="131"/>
      <c r="Y149" s="131"/>
      <c r="Z149" s="131"/>
      <c r="AA149" s="132" t="s">
        <v>212</v>
      </c>
      <c r="AB149" s="131"/>
      <c r="AC149" s="131"/>
    </row>
    <row r="150" spans="1:29">
      <c r="A150" s="32" t="s">
        <v>2584</v>
      </c>
      <c r="B150" s="32" t="s">
        <v>2616</v>
      </c>
      <c r="C150" s="32" t="s">
        <v>2617</v>
      </c>
      <c r="D150" s="32" t="s">
        <v>2618</v>
      </c>
      <c r="E150" s="32" t="s">
        <v>2619</v>
      </c>
      <c r="F150" s="32" t="s">
        <v>2961</v>
      </c>
      <c r="G150" s="32" t="s">
        <v>2962</v>
      </c>
      <c r="H150" s="40">
        <v>44482.5</v>
      </c>
      <c r="I150" s="32" t="s">
        <v>2896</v>
      </c>
      <c r="J150" s="32">
        <v>0</v>
      </c>
      <c r="K150" s="32" t="s">
        <v>2589</v>
      </c>
      <c r="L150" s="32" t="s">
        <v>2551</v>
      </c>
      <c r="M150" s="32" t="s">
        <v>2552</v>
      </c>
      <c r="N150" s="33">
        <v>24</v>
      </c>
      <c r="O150" s="32">
        <v>1</v>
      </c>
      <c r="P150" s="32">
        <v>0.33300000000000002</v>
      </c>
      <c r="Q150" s="33">
        <v>24</v>
      </c>
      <c r="R150" s="32" t="s">
        <v>2553</v>
      </c>
      <c r="S150" s="33">
        <v>12</v>
      </c>
      <c r="T150" s="32" t="s">
        <v>2591</v>
      </c>
      <c r="U150" s="32" t="s">
        <v>2555</v>
      </c>
      <c r="V150" s="32" t="s">
        <v>2556</v>
      </c>
      <c r="W150" s="131"/>
      <c r="X150" s="131"/>
      <c r="Y150" s="131"/>
      <c r="Z150" s="131"/>
      <c r="AA150" s="132" t="s">
        <v>212</v>
      </c>
      <c r="AB150" s="131"/>
      <c r="AC150" s="131"/>
    </row>
    <row r="151" spans="1:29">
      <c r="A151" s="32" t="s">
        <v>2584</v>
      </c>
      <c r="B151" s="32" t="s">
        <v>2959</v>
      </c>
      <c r="C151" s="32" t="s">
        <v>2960</v>
      </c>
      <c r="D151" s="32" t="s">
        <v>2957</v>
      </c>
      <c r="E151" s="32" t="s">
        <v>2958</v>
      </c>
      <c r="F151" s="32" t="s">
        <v>2961</v>
      </c>
      <c r="G151" s="32" t="s">
        <v>2962</v>
      </c>
      <c r="H151" s="40">
        <v>44482.5</v>
      </c>
      <c r="I151" s="32" t="s">
        <v>2896</v>
      </c>
      <c r="J151" s="32">
        <v>0</v>
      </c>
      <c r="K151" s="32" t="s">
        <v>2589</v>
      </c>
      <c r="L151" s="32" t="s">
        <v>2551</v>
      </c>
      <c r="M151" s="32" t="s">
        <v>2552</v>
      </c>
      <c r="N151" s="33">
        <v>24</v>
      </c>
      <c r="O151" s="32">
        <v>1</v>
      </c>
      <c r="P151" s="32">
        <v>0.33300000000000002</v>
      </c>
      <c r="Q151" s="33">
        <v>24</v>
      </c>
      <c r="R151" s="32" t="s">
        <v>2553</v>
      </c>
      <c r="S151" s="33">
        <v>12</v>
      </c>
      <c r="T151" s="32" t="s">
        <v>2591</v>
      </c>
      <c r="U151" s="32" t="s">
        <v>2555</v>
      </c>
      <c r="V151" s="32" t="s">
        <v>2556</v>
      </c>
      <c r="W151" s="131"/>
      <c r="X151" s="131"/>
      <c r="Y151" s="131"/>
      <c r="Z151" s="131"/>
      <c r="AA151" s="132" t="s">
        <v>212</v>
      </c>
      <c r="AB151" s="131"/>
      <c r="AC151" s="131"/>
    </row>
    <row r="152" spans="1:29">
      <c r="A152" s="32" t="s">
        <v>2584</v>
      </c>
      <c r="B152" s="32" t="s">
        <v>2949</v>
      </c>
      <c r="C152" s="32" t="s">
        <v>2950</v>
      </c>
      <c r="D152" s="32" t="s">
        <v>2618</v>
      </c>
      <c r="E152" s="32" t="s">
        <v>2619</v>
      </c>
      <c r="F152" s="32" t="s">
        <v>2961</v>
      </c>
      <c r="G152" s="32" t="s">
        <v>2962</v>
      </c>
      <c r="H152" s="40">
        <v>44482.5</v>
      </c>
      <c r="I152" s="32" t="s">
        <v>2896</v>
      </c>
      <c r="J152" s="32">
        <v>0</v>
      </c>
      <c r="K152" s="32" t="s">
        <v>2589</v>
      </c>
      <c r="L152" s="32" t="s">
        <v>2551</v>
      </c>
      <c r="M152" s="32" t="s">
        <v>2552</v>
      </c>
      <c r="N152" s="33">
        <v>24</v>
      </c>
      <c r="O152" s="32">
        <v>1</v>
      </c>
      <c r="P152" s="32">
        <v>0.33300000000000002</v>
      </c>
      <c r="Q152" s="33">
        <v>24</v>
      </c>
      <c r="R152" s="32" t="s">
        <v>2553</v>
      </c>
      <c r="S152" s="33">
        <v>12</v>
      </c>
      <c r="T152" s="32" t="s">
        <v>2591</v>
      </c>
      <c r="U152" s="32" t="s">
        <v>2555</v>
      </c>
      <c r="V152" s="32" t="s">
        <v>2556</v>
      </c>
      <c r="W152" s="131"/>
      <c r="X152" s="131"/>
      <c r="Y152" s="131"/>
      <c r="Z152" s="131"/>
      <c r="AA152" s="132" t="s">
        <v>212</v>
      </c>
      <c r="AB152" s="131"/>
      <c r="AC152" s="131"/>
    </row>
    <row r="153" spans="1:29">
      <c r="A153" s="32" t="s">
        <v>2584</v>
      </c>
      <c r="B153" s="32" t="s">
        <v>2616</v>
      </c>
      <c r="C153" s="32" t="s">
        <v>2617</v>
      </c>
      <c r="D153" s="32" t="s">
        <v>2618</v>
      </c>
      <c r="E153" s="32" t="s">
        <v>2619</v>
      </c>
      <c r="F153" s="32" t="s">
        <v>2961</v>
      </c>
      <c r="G153" s="32" t="s">
        <v>2962</v>
      </c>
      <c r="H153" s="40">
        <v>44148.364583333336</v>
      </c>
      <c r="I153" s="32" t="s">
        <v>2564</v>
      </c>
      <c r="J153" s="32">
        <v>0.5</v>
      </c>
      <c r="K153" s="32" t="s">
        <v>2589</v>
      </c>
      <c r="L153" s="32" t="s">
        <v>2551</v>
      </c>
      <c r="M153" s="32" t="s">
        <v>2552</v>
      </c>
      <c r="N153" s="33">
        <v>9</v>
      </c>
      <c r="O153" s="32">
        <v>1</v>
      </c>
      <c r="P153" s="32">
        <v>0.3</v>
      </c>
      <c r="Q153" s="33">
        <v>9</v>
      </c>
      <c r="R153" s="32" t="s">
        <v>2553</v>
      </c>
      <c r="S153" s="33">
        <v>12</v>
      </c>
      <c r="T153" s="32" t="s">
        <v>2591</v>
      </c>
      <c r="U153" s="32" t="s">
        <v>2555</v>
      </c>
      <c r="V153" s="32" t="s">
        <v>2556</v>
      </c>
      <c r="W153" s="131"/>
      <c r="X153" s="131"/>
      <c r="Y153" s="131"/>
      <c r="Z153" s="132" t="s">
        <v>212</v>
      </c>
      <c r="AA153" s="131"/>
      <c r="AB153" s="131"/>
      <c r="AC153" s="131"/>
    </row>
    <row r="154" spans="1:29">
      <c r="A154" s="32" t="s">
        <v>2584</v>
      </c>
      <c r="B154" s="32" t="s">
        <v>2959</v>
      </c>
      <c r="C154" s="32" t="s">
        <v>2960</v>
      </c>
      <c r="D154" s="32" t="s">
        <v>2957</v>
      </c>
      <c r="E154" s="32" t="s">
        <v>2958</v>
      </c>
      <c r="F154" s="32" t="s">
        <v>2961</v>
      </c>
      <c r="G154" s="32" t="s">
        <v>2962</v>
      </c>
      <c r="H154" s="40">
        <v>44148.364583333336</v>
      </c>
      <c r="I154" s="32" t="s">
        <v>2564</v>
      </c>
      <c r="J154" s="32">
        <v>0.5</v>
      </c>
      <c r="K154" s="32" t="s">
        <v>2589</v>
      </c>
      <c r="L154" s="32" t="s">
        <v>2551</v>
      </c>
      <c r="M154" s="32" t="s">
        <v>2552</v>
      </c>
      <c r="N154" s="33">
        <v>9</v>
      </c>
      <c r="O154" s="32">
        <v>1</v>
      </c>
      <c r="P154" s="32">
        <v>0.3</v>
      </c>
      <c r="Q154" s="33">
        <v>9</v>
      </c>
      <c r="R154" s="32" t="s">
        <v>2553</v>
      </c>
      <c r="S154" s="33">
        <v>12</v>
      </c>
      <c r="T154" s="32" t="s">
        <v>2591</v>
      </c>
      <c r="U154" s="32" t="s">
        <v>2555</v>
      </c>
      <c r="V154" s="32" t="s">
        <v>2556</v>
      </c>
      <c r="W154" s="131"/>
      <c r="X154" s="131"/>
      <c r="Y154" s="131"/>
      <c r="Z154" s="132" t="s">
        <v>212</v>
      </c>
      <c r="AA154" s="131"/>
      <c r="AB154" s="131"/>
      <c r="AC154" s="131"/>
    </row>
    <row r="155" spans="1:29">
      <c r="A155" s="32" t="s">
        <v>2584</v>
      </c>
      <c r="B155" s="32" t="s">
        <v>2949</v>
      </c>
      <c r="C155" s="32" t="s">
        <v>2950</v>
      </c>
      <c r="D155" s="32" t="s">
        <v>2618</v>
      </c>
      <c r="E155" s="32" t="s">
        <v>2619</v>
      </c>
      <c r="F155" s="32" t="s">
        <v>2961</v>
      </c>
      <c r="G155" s="32" t="s">
        <v>2962</v>
      </c>
      <c r="H155" s="40">
        <v>44148.364583333336</v>
      </c>
      <c r="I155" s="32" t="s">
        <v>2564</v>
      </c>
      <c r="J155" s="32">
        <v>0.5</v>
      </c>
      <c r="K155" s="32" t="s">
        <v>2589</v>
      </c>
      <c r="L155" s="32" t="s">
        <v>2551</v>
      </c>
      <c r="M155" s="32" t="s">
        <v>2552</v>
      </c>
      <c r="N155" s="33">
        <v>9</v>
      </c>
      <c r="O155" s="32">
        <v>1</v>
      </c>
      <c r="P155" s="32">
        <v>0.3</v>
      </c>
      <c r="Q155" s="33">
        <v>9</v>
      </c>
      <c r="R155" s="32" t="s">
        <v>2553</v>
      </c>
      <c r="S155" s="33">
        <v>12</v>
      </c>
      <c r="T155" s="32" t="s">
        <v>2591</v>
      </c>
      <c r="U155" s="32" t="s">
        <v>2555</v>
      </c>
      <c r="V155" s="32" t="s">
        <v>2556</v>
      </c>
      <c r="W155" s="131"/>
      <c r="X155" s="131"/>
      <c r="Y155" s="131"/>
      <c r="Z155" s="132" t="s">
        <v>212</v>
      </c>
      <c r="AA155" s="131"/>
      <c r="AB155" s="131"/>
      <c r="AC155" s="131"/>
    </row>
    <row r="156" spans="1:29">
      <c r="A156" s="32" t="s">
        <v>2584</v>
      </c>
      <c r="B156" s="32" t="s">
        <v>2616</v>
      </c>
      <c r="C156" s="32" t="s">
        <v>2617</v>
      </c>
      <c r="D156" s="32" t="s">
        <v>2618</v>
      </c>
      <c r="E156" s="32" t="s">
        <v>2619</v>
      </c>
      <c r="F156" s="32" t="s">
        <v>2957</v>
      </c>
      <c r="G156" s="32" t="s">
        <v>2958</v>
      </c>
      <c r="H156" s="40">
        <v>44148.493055555555</v>
      </c>
      <c r="I156" s="32" t="s">
        <v>2564</v>
      </c>
      <c r="J156" s="32">
        <v>0.5</v>
      </c>
      <c r="K156" s="32" t="s">
        <v>2589</v>
      </c>
      <c r="L156" s="32" t="s">
        <v>2551</v>
      </c>
      <c r="M156" s="32" t="s">
        <v>2552</v>
      </c>
      <c r="N156" s="33">
        <v>13</v>
      </c>
      <c r="O156" s="32">
        <v>1</v>
      </c>
      <c r="P156" s="32">
        <v>0.3</v>
      </c>
      <c r="Q156" s="33">
        <v>13</v>
      </c>
      <c r="R156" s="32" t="s">
        <v>2553</v>
      </c>
      <c r="S156" s="33">
        <v>12</v>
      </c>
      <c r="T156" s="32" t="s">
        <v>2591</v>
      </c>
      <c r="U156" s="32" t="s">
        <v>2555</v>
      </c>
      <c r="V156" s="32" t="s">
        <v>2556</v>
      </c>
      <c r="W156" s="131"/>
      <c r="X156" s="131"/>
      <c r="Y156" s="131"/>
      <c r="Z156" s="132" t="s">
        <v>212</v>
      </c>
      <c r="AA156" s="131"/>
      <c r="AB156" s="131"/>
      <c r="AC156" s="131"/>
    </row>
    <row r="157" spans="1:29">
      <c r="A157" s="32" t="s">
        <v>2584</v>
      </c>
      <c r="B157" s="32" t="s">
        <v>2959</v>
      </c>
      <c r="C157" s="32" t="s">
        <v>2960</v>
      </c>
      <c r="D157" s="32" t="s">
        <v>2957</v>
      </c>
      <c r="E157" s="32" t="s">
        <v>2958</v>
      </c>
      <c r="F157" s="32" t="s">
        <v>2957</v>
      </c>
      <c r="G157" s="32" t="s">
        <v>2958</v>
      </c>
      <c r="H157" s="40">
        <v>44148.493055555555</v>
      </c>
      <c r="I157" s="32" t="s">
        <v>2564</v>
      </c>
      <c r="J157" s="32">
        <v>0.5</v>
      </c>
      <c r="K157" s="32" t="s">
        <v>2589</v>
      </c>
      <c r="L157" s="32" t="s">
        <v>2551</v>
      </c>
      <c r="M157" s="32" t="s">
        <v>2552</v>
      </c>
      <c r="N157" s="33">
        <v>13</v>
      </c>
      <c r="O157" s="32">
        <v>1</v>
      </c>
      <c r="P157" s="32">
        <v>0.3</v>
      </c>
      <c r="Q157" s="33">
        <v>13</v>
      </c>
      <c r="R157" s="32" t="s">
        <v>2553</v>
      </c>
      <c r="S157" s="33">
        <v>12</v>
      </c>
      <c r="T157" s="32" t="s">
        <v>2591</v>
      </c>
      <c r="U157" s="32" t="s">
        <v>2555</v>
      </c>
      <c r="V157" s="32" t="s">
        <v>2556</v>
      </c>
      <c r="W157" s="131"/>
      <c r="X157" s="131"/>
      <c r="Y157" s="131"/>
      <c r="Z157" s="132" t="s">
        <v>212</v>
      </c>
      <c r="AA157" s="131"/>
      <c r="AB157" s="131"/>
      <c r="AC157" s="131"/>
    </row>
    <row r="158" spans="1:29">
      <c r="A158" s="32" t="s">
        <v>2584</v>
      </c>
      <c r="B158" s="32" t="s">
        <v>2949</v>
      </c>
      <c r="C158" s="32" t="s">
        <v>2950</v>
      </c>
      <c r="D158" s="32" t="s">
        <v>2618</v>
      </c>
      <c r="E158" s="32" t="s">
        <v>2619</v>
      </c>
      <c r="F158" s="32" t="s">
        <v>2957</v>
      </c>
      <c r="G158" s="32" t="s">
        <v>2958</v>
      </c>
      <c r="H158" s="40">
        <v>44148.493055555555</v>
      </c>
      <c r="I158" s="32" t="s">
        <v>2564</v>
      </c>
      <c r="J158" s="32">
        <v>0.5</v>
      </c>
      <c r="K158" s="32" t="s">
        <v>2589</v>
      </c>
      <c r="L158" s="32" t="s">
        <v>2551</v>
      </c>
      <c r="M158" s="32" t="s">
        <v>2552</v>
      </c>
      <c r="N158" s="33">
        <v>13</v>
      </c>
      <c r="O158" s="32">
        <v>1</v>
      </c>
      <c r="P158" s="32">
        <v>0.3</v>
      </c>
      <c r="Q158" s="33">
        <v>13</v>
      </c>
      <c r="R158" s="32" t="s">
        <v>2553</v>
      </c>
      <c r="S158" s="33">
        <v>12</v>
      </c>
      <c r="T158" s="32" t="s">
        <v>2591</v>
      </c>
      <c r="U158" s="32" t="s">
        <v>2555</v>
      </c>
      <c r="V158" s="32" t="s">
        <v>2556</v>
      </c>
      <c r="W158" s="131"/>
      <c r="X158" s="131"/>
      <c r="Y158" s="131"/>
      <c r="Z158" s="132" t="s">
        <v>212</v>
      </c>
      <c r="AA158" s="131"/>
      <c r="AB158" s="131"/>
      <c r="AC158" s="131"/>
    </row>
    <row r="159" spans="1:29">
      <c r="A159" s="32" t="s">
        <v>2584</v>
      </c>
      <c r="B159" s="32" t="s">
        <v>2963</v>
      </c>
      <c r="C159" s="32" t="s">
        <v>2964</v>
      </c>
      <c r="D159" s="32" t="s">
        <v>2965</v>
      </c>
      <c r="E159" s="32" t="s">
        <v>2966</v>
      </c>
      <c r="F159" s="32" t="s">
        <v>2967</v>
      </c>
      <c r="G159" s="32" t="s">
        <v>2968</v>
      </c>
      <c r="H159" s="40">
        <v>44118.583333333336</v>
      </c>
      <c r="I159" s="32" t="s">
        <v>2564</v>
      </c>
      <c r="J159" s="32">
        <v>0.5</v>
      </c>
      <c r="K159" s="32" t="s">
        <v>2589</v>
      </c>
      <c r="L159" s="32" t="s">
        <v>2551</v>
      </c>
      <c r="M159" s="32" t="s">
        <v>2552</v>
      </c>
      <c r="N159" s="33">
        <v>0</v>
      </c>
      <c r="O159" s="32">
        <v>1</v>
      </c>
      <c r="P159" s="32">
        <v>0.3</v>
      </c>
      <c r="Q159" s="32" t="s">
        <v>2590</v>
      </c>
      <c r="R159" s="32" t="s">
        <v>2553</v>
      </c>
      <c r="S159" s="33">
        <v>12</v>
      </c>
      <c r="T159" s="32" t="s">
        <v>2591</v>
      </c>
      <c r="U159" s="32" t="s">
        <v>2555</v>
      </c>
      <c r="V159" s="32" t="s">
        <v>2556</v>
      </c>
      <c r="W159" s="131"/>
      <c r="X159" s="131"/>
      <c r="Y159" s="131"/>
      <c r="Z159" s="132" t="s">
        <v>212</v>
      </c>
      <c r="AA159" s="131"/>
      <c r="AB159" s="131"/>
      <c r="AC159" s="131"/>
    </row>
    <row r="160" spans="1:29">
      <c r="A160" s="32" t="s">
        <v>2584</v>
      </c>
      <c r="B160" s="32" t="s">
        <v>2963</v>
      </c>
      <c r="C160" s="32" t="s">
        <v>2969</v>
      </c>
      <c r="D160" s="32" t="s">
        <v>2965</v>
      </c>
      <c r="E160" s="32" t="s">
        <v>2966</v>
      </c>
      <c r="F160" s="32" t="s">
        <v>2967</v>
      </c>
      <c r="G160" s="32" t="s">
        <v>2968</v>
      </c>
      <c r="H160" s="40">
        <v>44118.583333333336</v>
      </c>
      <c r="I160" s="32" t="s">
        <v>2564</v>
      </c>
      <c r="J160" s="32">
        <v>0.5</v>
      </c>
      <c r="K160" s="32" t="s">
        <v>2589</v>
      </c>
      <c r="L160" s="32" t="s">
        <v>2551</v>
      </c>
      <c r="M160" s="32" t="s">
        <v>2552</v>
      </c>
      <c r="N160" s="33">
        <v>0</v>
      </c>
      <c r="O160" s="32">
        <v>1</v>
      </c>
      <c r="P160" s="32">
        <v>0.3</v>
      </c>
      <c r="Q160" s="32" t="s">
        <v>2590</v>
      </c>
      <c r="R160" s="32" t="s">
        <v>2553</v>
      </c>
      <c r="S160" s="33">
        <v>12</v>
      </c>
      <c r="T160" s="32" t="s">
        <v>2591</v>
      </c>
      <c r="U160" s="32" t="s">
        <v>2555</v>
      </c>
      <c r="V160" s="32" t="s">
        <v>2556</v>
      </c>
      <c r="W160" s="131"/>
      <c r="X160" s="131"/>
      <c r="Y160" s="131"/>
      <c r="Z160" s="132" t="s">
        <v>212</v>
      </c>
      <c r="AA160" s="131"/>
      <c r="AB160" s="131"/>
      <c r="AC160" s="131"/>
    </row>
    <row r="161" spans="1:29">
      <c r="A161" s="32" t="s">
        <v>2584</v>
      </c>
      <c r="B161" s="32" t="s">
        <v>2945</v>
      </c>
      <c r="C161" s="32" t="s">
        <v>2946</v>
      </c>
      <c r="D161" s="32" t="s">
        <v>2947</v>
      </c>
      <c r="E161" s="32" t="s">
        <v>2948</v>
      </c>
      <c r="F161" s="32" t="s">
        <v>2947</v>
      </c>
      <c r="G161" s="32" t="s">
        <v>2948</v>
      </c>
      <c r="H161" s="40">
        <v>44879.416666666664</v>
      </c>
      <c r="I161" s="32" t="s">
        <v>2896</v>
      </c>
      <c r="J161" s="32">
        <v>0</v>
      </c>
      <c r="K161" s="32" t="s">
        <v>2589</v>
      </c>
      <c r="L161" s="32" t="s">
        <v>2551</v>
      </c>
      <c r="M161" s="32" t="s">
        <v>2552</v>
      </c>
      <c r="N161" s="33">
        <v>0</v>
      </c>
      <c r="O161" s="32">
        <v>1</v>
      </c>
      <c r="P161" s="32">
        <v>0.3</v>
      </c>
      <c r="Q161" s="32" t="s">
        <v>938</v>
      </c>
      <c r="R161" s="32" t="s">
        <v>2553</v>
      </c>
      <c r="S161" s="33">
        <v>12</v>
      </c>
      <c r="T161" s="32" t="s">
        <v>2591</v>
      </c>
      <c r="U161" s="32" t="s">
        <v>2911</v>
      </c>
      <c r="V161" s="32" t="s">
        <v>2556</v>
      </c>
      <c r="W161" s="131"/>
      <c r="X161" s="131"/>
      <c r="Y161" s="131"/>
      <c r="Z161" s="131"/>
      <c r="AA161" s="131"/>
      <c r="AB161" s="132" t="s">
        <v>212</v>
      </c>
      <c r="AC161" s="131"/>
    </row>
    <row r="162" spans="1:29">
      <c r="A162" s="32" t="s">
        <v>2584</v>
      </c>
      <c r="B162" s="32" t="s">
        <v>2612</v>
      </c>
      <c r="C162" s="32" t="s">
        <v>2613</v>
      </c>
      <c r="D162" s="32" t="s">
        <v>2614</v>
      </c>
      <c r="E162" s="32" t="s">
        <v>2615</v>
      </c>
      <c r="F162" s="32" t="s">
        <v>2614</v>
      </c>
      <c r="G162" s="32" t="s">
        <v>2615</v>
      </c>
      <c r="H162" s="40">
        <v>44879.520833333336</v>
      </c>
      <c r="I162" s="32" t="s">
        <v>2896</v>
      </c>
      <c r="J162" s="32">
        <v>0</v>
      </c>
      <c r="K162" s="32" t="s">
        <v>2589</v>
      </c>
      <c r="L162" s="32" t="s">
        <v>2551</v>
      </c>
      <c r="M162" s="32" t="s">
        <v>2552</v>
      </c>
      <c r="N162" s="33">
        <v>14</v>
      </c>
      <c r="O162" s="32">
        <v>1</v>
      </c>
      <c r="P162" s="32">
        <v>0.3</v>
      </c>
      <c r="Q162" s="33">
        <v>14</v>
      </c>
      <c r="R162" s="32" t="s">
        <v>2553</v>
      </c>
      <c r="S162" s="33">
        <v>12</v>
      </c>
      <c r="T162" s="32" t="s">
        <v>2591</v>
      </c>
      <c r="U162" s="32" t="s">
        <v>2911</v>
      </c>
      <c r="V162" s="32" t="s">
        <v>2556</v>
      </c>
      <c r="W162" s="131"/>
      <c r="X162" s="131"/>
      <c r="Y162" s="131"/>
      <c r="Z162" s="131"/>
      <c r="AA162" s="131"/>
      <c r="AB162" s="132" t="s">
        <v>212</v>
      </c>
      <c r="AC162" s="131"/>
    </row>
    <row r="163" spans="1:29">
      <c r="A163" s="32" t="s">
        <v>2584</v>
      </c>
      <c r="B163" s="32" t="s">
        <v>2931</v>
      </c>
      <c r="C163" s="32" t="s">
        <v>2932</v>
      </c>
      <c r="D163" s="32" t="s">
        <v>2933</v>
      </c>
      <c r="E163" s="32" t="s">
        <v>2934</v>
      </c>
      <c r="F163" s="32" t="s">
        <v>2933</v>
      </c>
      <c r="G163" s="32" t="s">
        <v>2934</v>
      </c>
      <c r="H163" s="40">
        <v>44119.381944444445</v>
      </c>
      <c r="I163" s="32" t="s">
        <v>2564</v>
      </c>
      <c r="J163" s="32">
        <v>0.5</v>
      </c>
      <c r="K163" s="32" t="s">
        <v>2589</v>
      </c>
      <c r="L163" s="32" t="s">
        <v>2551</v>
      </c>
      <c r="M163" s="32" t="s">
        <v>2552</v>
      </c>
      <c r="N163" s="32">
        <v>3.1</v>
      </c>
      <c r="O163" s="32">
        <v>1</v>
      </c>
      <c r="P163" s="32">
        <v>0.3</v>
      </c>
      <c r="Q163" s="32">
        <v>3.1</v>
      </c>
      <c r="R163" s="32" t="s">
        <v>2553</v>
      </c>
      <c r="S163" s="33">
        <v>12</v>
      </c>
      <c r="T163" s="32" t="s">
        <v>2591</v>
      </c>
      <c r="U163" s="32" t="s">
        <v>2555</v>
      </c>
      <c r="V163" s="32" t="s">
        <v>2556</v>
      </c>
      <c r="W163" s="131"/>
      <c r="X163" s="131"/>
      <c r="Y163" s="131"/>
      <c r="Z163" s="132" t="s">
        <v>212</v>
      </c>
      <c r="AA163" s="131"/>
      <c r="AB163" s="131"/>
      <c r="AC163" s="131"/>
    </row>
    <row r="164" spans="1:29">
      <c r="A164" s="32" t="s">
        <v>2584</v>
      </c>
      <c r="B164" s="32" t="s">
        <v>2931</v>
      </c>
      <c r="C164" s="32" t="s">
        <v>2935</v>
      </c>
      <c r="D164" s="32" t="s">
        <v>2933</v>
      </c>
      <c r="E164" s="32" t="s">
        <v>2934</v>
      </c>
      <c r="F164" s="32" t="s">
        <v>2933</v>
      </c>
      <c r="G164" s="32" t="s">
        <v>2934</v>
      </c>
      <c r="H164" s="40">
        <v>44119.381944444445</v>
      </c>
      <c r="I164" s="32" t="s">
        <v>2564</v>
      </c>
      <c r="J164" s="32">
        <v>0.5</v>
      </c>
      <c r="K164" s="32" t="s">
        <v>2589</v>
      </c>
      <c r="L164" s="32" t="s">
        <v>2551</v>
      </c>
      <c r="M164" s="32" t="s">
        <v>2552</v>
      </c>
      <c r="N164" s="32">
        <v>3.1</v>
      </c>
      <c r="O164" s="32">
        <v>1</v>
      </c>
      <c r="P164" s="32">
        <v>0.3</v>
      </c>
      <c r="Q164" s="32">
        <v>3.1</v>
      </c>
      <c r="R164" s="32" t="s">
        <v>2553</v>
      </c>
      <c r="S164" s="33">
        <v>12</v>
      </c>
      <c r="T164" s="32" t="s">
        <v>2591</v>
      </c>
      <c r="U164" s="32" t="s">
        <v>2555</v>
      </c>
      <c r="V164" s="32" t="s">
        <v>2556</v>
      </c>
      <c r="W164" s="131"/>
      <c r="X164" s="131"/>
      <c r="Y164" s="131"/>
      <c r="Z164" s="132" t="s">
        <v>212</v>
      </c>
      <c r="AA164" s="131"/>
      <c r="AB164" s="131"/>
      <c r="AC164" s="131"/>
    </row>
    <row r="165" spans="1:29">
      <c r="A165" s="32" t="s">
        <v>2584</v>
      </c>
      <c r="B165" s="32" t="s">
        <v>2936</v>
      </c>
      <c r="C165" s="32" t="s">
        <v>2940</v>
      </c>
      <c r="D165" s="32" t="s">
        <v>2938</v>
      </c>
      <c r="E165" s="32" t="s">
        <v>2939</v>
      </c>
      <c r="F165" s="32" t="s">
        <v>2938</v>
      </c>
      <c r="G165" s="32" t="s">
        <v>2939</v>
      </c>
      <c r="H165" s="40">
        <v>44119.5</v>
      </c>
      <c r="I165" s="32" t="s">
        <v>2564</v>
      </c>
      <c r="J165" s="32">
        <v>0.5</v>
      </c>
      <c r="K165" s="32" t="s">
        <v>2589</v>
      </c>
      <c r="L165" s="32" t="s">
        <v>2551</v>
      </c>
      <c r="M165" s="32" t="s">
        <v>2552</v>
      </c>
      <c r="N165" s="33">
        <v>0</v>
      </c>
      <c r="O165" s="32">
        <v>1</v>
      </c>
      <c r="P165" s="32">
        <v>0.3</v>
      </c>
      <c r="Q165" s="32" t="s">
        <v>2590</v>
      </c>
      <c r="R165" s="32" t="s">
        <v>2553</v>
      </c>
      <c r="S165" s="33">
        <v>12</v>
      </c>
      <c r="T165" s="32" t="s">
        <v>2591</v>
      </c>
      <c r="U165" s="32" t="s">
        <v>2555</v>
      </c>
      <c r="V165" s="32" t="s">
        <v>2556</v>
      </c>
      <c r="W165" s="131"/>
      <c r="X165" s="131"/>
      <c r="Y165" s="131"/>
      <c r="Z165" s="132" t="s">
        <v>212</v>
      </c>
      <c r="AA165" s="131"/>
      <c r="AB165" s="131"/>
      <c r="AC165" s="131"/>
    </row>
    <row r="166" spans="1:29">
      <c r="A166" s="32" t="s">
        <v>2584</v>
      </c>
      <c r="B166" s="32" t="s">
        <v>2936</v>
      </c>
      <c r="C166" s="32" t="s">
        <v>2937</v>
      </c>
      <c r="D166" s="32" t="s">
        <v>2938</v>
      </c>
      <c r="E166" s="32" t="s">
        <v>2939</v>
      </c>
      <c r="F166" s="32" t="s">
        <v>2938</v>
      </c>
      <c r="G166" s="32" t="s">
        <v>2939</v>
      </c>
      <c r="H166" s="40">
        <v>44119.5</v>
      </c>
      <c r="I166" s="32" t="s">
        <v>2564</v>
      </c>
      <c r="J166" s="32">
        <v>0.5</v>
      </c>
      <c r="K166" s="32" t="s">
        <v>2589</v>
      </c>
      <c r="L166" s="32" t="s">
        <v>2551</v>
      </c>
      <c r="M166" s="32" t="s">
        <v>2552</v>
      </c>
      <c r="N166" s="33">
        <v>0</v>
      </c>
      <c r="O166" s="32">
        <v>1</v>
      </c>
      <c r="P166" s="32">
        <v>0.3</v>
      </c>
      <c r="Q166" s="32" t="s">
        <v>2590</v>
      </c>
      <c r="R166" s="32" t="s">
        <v>2553</v>
      </c>
      <c r="S166" s="33">
        <v>12</v>
      </c>
      <c r="T166" s="32" t="s">
        <v>2591</v>
      </c>
      <c r="U166" s="32" t="s">
        <v>2555</v>
      </c>
      <c r="V166" s="32" t="s">
        <v>2556</v>
      </c>
      <c r="W166" s="131"/>
      <c r="X166" s="131"/>
      <c r="Y166" s="131"/>
      <c r="Z166" s="132" t="s">
        <v>212</v>
      </c>
      <c r="AA166" s="131"/>
      <c r="AB166" s="131"/>
      <c r="AC166" s="131"/>
    </row>
    <row r="167" spans="1:29">
      <c r="A167" s="32" t="s">
        <v>2584</v>
      </c>
      <c r="B167" s="32" t="s">
        <v>2601</v>
      </c>
      <c r="C167" s="32" t="s">
        <v>2602</v>
      </c>
      <c r="D167" s="32" t="s">
        <v>2603</v>
      </c>
      <c r="E167" s="32" t="s">
        <v>2604</v>
      </c>
      <c r="F167" s="32" t="s">
        <v>2603</v>
      </c>
      <c r="G167" s="32" t="s">
        <v>2604</v>
      </c>
      <c r="H167" s="40">
        <v>44484.46875</v>
      </c>
      <c r="I167" s="32" t="s">
        <v>2896</v>
      </c>
      <c r="J167" s="32">
        <v>0</v>
      </c>
      <c r="K167" s="32" t="s">
        <v>2589</v>
      </c>
      <c r="L167" s="32" t="s">
        <v>2551</v>
      </c>
      <c r="M167" s="32" t="s">
        <v>2552</v>
      </c>
      <c r="N167" s="33">
        <v>32</v>
      </c>
      <c r="O167" s="32">
        <v>1</v>
      </c>
      <c r="P167" s="32">
        <v>0.33300000000000002</v>
      </c>
      <c r="Q167" s="33">
        <v>32</v>
      </c>
      <c r="R167" s="32" t="s">
        <v>2553</v>
      </c>
      <c r="S167" s="33">
        <v>12</v>
      </c>
      <c r="T167" s="32" t="s">
        <v>2591</v>
      </c>
      <c r="U167" s="32" t="s">
        <v>2555</v>
      </c>
      <c r="V167" s="32" t="s">
        <v>2556</v>
      </c>
      <c r="W167" s="131"/>
      <c r="X167" s="131"/>
      <c r="Y167" s="131"/>
      <c r="Z167" s="131"/>
      <c r="AA167" s="132" t="s">
        <v>212</v>
      </c>
      <c r="AB167" s="131"/>
      <c r="AC167" s="131"/>
    </row>
    <row r="168" spans="1:29">
      <c r="A168" s="32" t="s">
        <v>2584</v>
      </c>
      <c r="B168" s="32" t="s">
        <v>2585</v>
      </c>
      <c r="C168" s="32" t="s">
        <v>2586</v>
      </c>
      <c r="D168" s="32" t="s">
        <v>2587</v>
      </c>
      <c r="E168" s="32" t="s">
        <v>2588</v>
      </c>
      <c r="F168" s="32" t="s">
        <v>2587</v>
      </c>
      <c r="G168" s="32" t="s">
        <v>2588</v>
      </c>
      <c r="H168" s="40">
        <v>43754.291666666664</v>
      </c>
      <c r="I168" s="32" t="s">
        <v>2564</v>
      </c>
      <c r="J168" s="32">
        <v>0.5</v>
      </c>
      <c r="K168" s="32" t="s">
        <v>2589</v>
      </c>
      <c r="L168" s="32" t="s">
        <v>2551</v>
      </c>
      <c r="M168" s="32" t="s">
        <v>2552</v>
      </c>
      <c r="N168" s="33">
        <v>6</v>
      </c>
      <c r="O168" s="32">
        <v>1</v>
      </c>
      <c r="P168" s="32">
        <v>0.3</v>
      </c>
      <c r="Q168" s="33">
        <v>6</v>
      </c>
      <c r="R168" s="32" t="s">
        <v>2553</v>
      </c>
      <c r="S168" s="33">
        <v>12</v>
      </c>
      <c r="T168" s="32" t="s">
        <v>2591</v>
      </c>
      <c r="U168" s="32" t="s">
        <v>2555</v>
      </c>
      <c r="V168" s="32" t="s">
        <v>2556</v>
      </c>
      <c r="W168" s="131"/>
      <c r="X168" s="131"/>
      <c r="Y168" s="132" t="s">
        <v>212</v>
      </c>
      <c r="Z168" s="131"/>
      <c r="AA168" s="131"/>
      <c r="AB168" s="131"/>
      <c r="AC168" s="131"/>
    </row>
    <row r="169" spans="1:29">
      <c r="A169" s="32" t="s">
        <v>2584</v>
      </c>
      <c r="B169" s="32" t="s">
        <v>2592</v>
      </c>
      <c r="C169" s="32" t="s">
        <v>2593</v>
      </c>
      <c r="D169" s="32" t="s">
        <v>2594</v>
      </c>
      <c r="E169" s="32" t="s">
        <v>2595</v>
      </c>
      <c r="F169" s="32" t="s">
        <v>2594</v>
      </c>
      <c r="G169" s="32" t="s">
        <v>2595</v>
      </c>
      <c r="H169" s="40">
        <v>43754.291666666664</v>
      </c>
      <c r="I169" s="32" t="s">
        <v>2564</v>
      </c>
      <c r="J169" s="32">
        <v>0.5</v>
      </c>
      <c r="K169" s="32" t="s">
        <v>2589</v>
      </c>
      <c r="L169" s="32" t="s">
        <v>2551</v>
      </c>
      <c r="M169" s="32" t="s">
        <v>2552</v>
      </c>
      <c r="N169" s="33">
        <v>5</v>
      </c>
      <c r="O169" s="32">
        <v>1</v>
      </c>
      <c r="P169" s="32">
        <v>0.3</v>
      </c>
      <c r="Q169" s="33">
        <v>5</v>
      </c>
      <c r="R169" s="32" t="s">
        <v>2553</v>
      </c>
      <c r="S169" s="33">
        <v>12</v>
      </c>
      <c r="T169" s="32" t="s">
        <v>2591</v>
      </c>
      <c r="U169" s="32" t="s">
        <v>2555</v>
      </c>
      <c r="V169" s="32" t="s">
        <v>2556</v>
      </c>
      <c r="W169" s="131"/>
      <c r="X169" s="131"/>
      <c r="Y169" s="132" t="s">
        <v>212</v>
      </c>
      <c r="Z169" s="131"/>
      <c r="AA169" s="131"/>
      <c r="AB169" s="131"/>
      <c r="AC169" s="131"/>
    </row>
    <row r="170" spans="1:29">
      <c r="A170" s="32" t="s">
        <v>2584</v>
      </c>
      <c r="B170" s="32" t="s">
        <v>2926</v>
      </c>
      <c r="C170" s="32" t="s">
        <v>2930</v>
      </c>
      <c r="D170" s="32" t="s">
        <v>2928</v>
      </c>
      <c r="E170" s="32" t="s">
        <v>2929</v>
      </c>
      <c r="F170" s="32" t="s">
        <v>2928</v>
      </c>
      <c r="G170" s="32" t="s">
        <v>2929</v>
      </c>
      <c r="H170" s="40">
        <v>44120.375</v>
      </c>
      <c r="I170" s="32" t="s">
        <v>2564</v>
      </c>
      <c r="J170" s="32">
        <v>0.5</v>
      </c>
      <c r="K170" s="32" t="s">
        <v>2589</v>
      </c>
      <c r="L170" s="32" t="s">
        <v>2551</v>
      </c>
      <c r="M170" s="32" t="s">
        <v>2552</v>
      </c>
      <c r="N170" s="33">
        <v>14</v>
      </c>
      <c r="O170" s="32">
        <v>1</v>
      </c>
      <c r="P170" s="32">
        <v>0.3</v>
      </c>
      <c r="Q170" s="33">
        <v>14</v>
      </c>
      <c r="R170" s="32" t="s">
        <v>2553</v>
      </c>
      <c r="S170" s="33">
        <v>12</v>
      </c>
      <c r="T170" s="32" t="s">
        <v>2591</v>
      </c>
      <c r="U170" s="32" t="s">
        <v>2555</v>
      </c>
      <c r="V170" s="32" t="s">
        <v>2556</v>
      </c>
      <c r="W170" s="131"/>
      <c r="X170" s="131"/>
      <c r="Y170" s="131"/>
      <c r="Z170" s="133" t="s">
        <v>212</v>
      </c>
      <c r="AA170" s="131"/>
      <c r="AB170" s="131"/>
      <c r="AC170" s="131"/>
    </row>
    <row r="171" spans="1:29">
      <c r="A171" s="32" t="s">
        <v>2584</v>
      </c>
      <c r="B171" s="32" t="s">
        <v>2926</v>
      </c>
      <c r="C171" s="32" t="s">
        <v>2927</v>
      </c>
      <c r="D171" s="32" t="s">
        <v>2928</v>
      </c>
      <c r="E171" s="32" t="s">
        <v>2929</v>
      </c>
      <c r="F171" s="32" t="s">
        <v>2928</v>
      </c>
      <c r="G171" s="32" t="s">
        <v>2929</v>
      </c>
      <c r="H171" s="40">
        <v>44120.375</v>
      </c>
      <c r="I171" s="32" t="s">
        <v>2564</v>
      </c>
      <c r="J171" s="32">
        <v>0.5</v>
      </c>
      <c r="K171" s="32" t="s">
        <v>2589</v>
      </c>
      <c r="L171" s="32" t="s">
        <v>2551</v>
      </c>
      <c r="M171" s="32" t="s">
        <v>2552</v>
      </c>
      <c r="N171" s="33">
        <v>14</v>
      </c>
      <c r="O171" s="32">
        <v>1</v>
      </c>
      <c r="P171" s="32">
        <v>0.3</v>
      </c>
      <c r="Q171" s="33">
        <v>14</v>
      </c>
      <c r="R171" s="32" t="s">
        <v>2553</v>
      </c>
      <c r="S171" s="33">
        <v>12</v>
      </c>
      <c r="T171" s="32" t="s">
        <v>2591</v>
      </c>
      <c r="U171" s="32" t="s">
        <v>2555</v>
      </c>
      <c r="V171" s="32" t="s">
        <v>2556</v>
      </c>
      <c r="W171" s="131"/>
      <c r="X171" s="131"/>
      <c r="Y171" s="131"/>
      <c r="Z171" s="133" t="s">
        <v>212</v>
      </c>
      <c r="AA171" s="131"/>
      <c r="AB171" s="131"/>
      <c r="AC171" s="131"/>
    </row>
    <row r="172" spans="1:29">
      <c r="A172" s="32" t="s">
        <v>2584</v>
      </c>
      <c r="B172" s="32" t="s">
        <v>2913</v>
      </c>
      <c r="C172" s="32" t="s">
        <v>2914</v>
      </c>
      <c r="D172" s="32" t="s">
        <v>2915</v>
      </c>
      <c r="E172" s="32" t="s">
        <v>2916</v>
      </c>
      <c r="F172" s="32" t="s">
        <v>2915</v>
      </c>
      <c r="G172" s="32" t="s">
        <v>2916</v>
      </c>
      <c r="H172" s="40">
        <v>44120.5625</v>
      </c>
      <c r="I172" s="32" t="s">
        <v>2564</v>
      </c>
      <c r="J172" s="32">
        <v>0.5</v>
      </c>
      <c r="K172" s="32" t="s">
        <v>2589</v>
      </c>
      <c r="L172" s="32" t="s">
        <v>2551</v>
      </c>
      <c r="M172" s="32" t="s">
        <v>2552</v>
      </c>
      <c r="N172" s="33">
        <v>4</v>
      </c>
      <c r="O172" s="32">
        <v>1</v>
      </c>
      <c r="P172" s="32">
        <v>0.3</v>
      </c>
      <c r="Q172" s="33">
        <v>4</v>
      </c>
      <c r="R172" s="32" t="s">
        <v>2553</v>
      </c>
      <c r="S172" s="33">
        <v>12</v>
      </c>
      <c r="T172" s="32" t="s">
        <v>2591</v>
      </c>
      <c r="U172" s="32" t="s">
        <v>2555</v>
      </c>
      <c r="V172" s="32" t="s">
        <v>2556</v>
      </c>
      <c r="W172" s="131"/>
      <c r="X172" s="131"/>
      <c r="Y172" s="131"/>
      <c r="Z172" s="133" t="s">
        <v>212</v>
      </c>
      <c r="AA172" s="131"/>
      <c r="AB172" s="131"/>
      <c r="AC172" s="131"/>
    </row>
    <row r="173" spans="1:29">
      <c r="A173" s="32" t="s">
        <v>2584</v>
      </c>
      <c r="B173" s="32" t="s">
        <v>2892</v>
      </c>
      <c r="C173" s="32" t="s">
        <v>2893</v>
      </c>
      <c r="D173" s="32" t="s">
        <v>2894</v>
      </c>
      <c r="E173" s="32" t="s">
        <v>2895</v>
      </c>
      <c r="F173" s="32" t="s">
        <v>2894</v>
      </c>
      <c r="G173" s="32" t="s">
        <v>2895</v>
      </c>
      <c r="H173" s="40">
        <v>44152.375</v>
      </c>
      <c r="I173" s="32" t="s">
        <v>2564</v>
      </c>
      <c r="J173" s="32">
        <v>0.5</v>
      </c>
      <c r="K173" s="32" t="s">
        <v>2589</v>
      </c>
      <c r="L173" s="32" t="s">
        <v>2551</v>
      </c>
      <c r="M173" s="32" t="s">
        <v>2552</v>
      </c>
      <c r="N173" s="33">
        <v>4</v>
      </c>
      <c r="O173" s="32">
        <v>1</v>
      </c>
      <c r="P173" s="32">
        <v>0.3</v>
      </c>
      <c r="Q173" s="33">
        <v>4</v>
      </c>
      <c r="R173" s="32" t="s">
        <v>2553</v>
      </c>
      <c r="S173" s="33">
        <v>12</v>
      </c>
      <c r="T173" s="32" t="s">
        <v>2591</v>
      </c>
      <c r="U173" s="32" t="s">
        <v>2555</v>
      </c>
      <c r="V173" s="32" t="s">
        <v>2556</v>
      </c>
      <c r="W173" s="131"/>
      <c r="X173" s="131"/>
      <c r="Y173" s="131"/>
      <c r="Z173" s="133" t="s">
        <v>212</v>
      </c>
      <c r="AA173" s="131"/>
      <c r="AB173" s="131"/>
      <c r="AC173" s="131"/>
    </row>
    <row r="174" spans="1:29">
      <c r="A174" s="32" t="s">
        <v>2584</v>
      </c>
      <c r="B174" s="32" t="s">
        <v>2892</v>
      </c>
      <c r="C174" s="32" t="s">
        <v>2897</v>
      </c>
      <c r="D174" s="32" t="s">
        <v>2894</v>
      </c>
      <c r="E174" s="32" t="s">
        <v>2895</v>
      </c>
      <c r="F174" s="32" t="s">
        <v>2894</v>
      </c>
      <c r="G174" s="32" t="s">
        <v>2895</v>
      </c>
      <c r="H174" s="40">
        <v>44152.375</v>
      </c>
      <c r="I174" s="32" t="s">
        <v>2564</v>
      </c>
      <c r="J174" s="32">
        <v>0.5</v>
      </c>
      <c r="K174" s="32" t="s">
        <v>2589</v>
      </c>
      <c r="L174" s="32" t="s">
        <v>2551</v>
      </c>
      <c r="M174" s="32" t="s">
        <v>2552</v>
      </c>
      <c r="N174" s="33">
        <v>4</v>
      </c>
      <c r="O174" s="32">
        <v>1</v>
      </c>
      <c r="P174" s="32">
        <v>0.3</v>
      </c>
      <c r="Q174" s="33">
        <v>4</v>
      </c>
      <c r="R174" s="32" t="s">
        <v>2553</v>
      </c>
      <c r="S174" s="33">
        <v>12</v>
      </c>
      <c r="T174" s="32" t="s">
        <v>2591</v>
      </c>
      <c r="U174" s="32" t="s">
        <v>2555</v>
      </c>
      <c r="V174" s="32" t="s">
        <v>2556</v>
      </c>
      <c r="W174" s="131"/>
      <c r="X174" s="131"/>
      <c r="Y174" s="131"/>
      <c r="Z174" s="133" t="s">
        <v>212</v>
      </c>
      <c r="AA174" s="131"/>
      <c r="AB174" s="131"/>
      <c r="AC174" s="131"/>
    </row>
    <row r="175" spans="1:29">
      <c r="A175" s="32" t="s">
        <v>2584</v>
      </c>
      <c r="B175" s="32" t="s">
        <v>2898</v>
      </c>
      <c r="C175" s="32" t="s">
        <v>2899</v>
      </c>
      <c r="D175" s="32" t="s">
        <v>2900</v>
      </c>
      <c r="E175" s="32" t="s">
        <v>2901</v>
      </c>
      <c r="F175" s="32" t="s">
        <v>2902</v>
      </c>
      <c r="G175" s="32" t="s">
        <v>2903</v>
      </c>
      <c r="H175" s="40">
        <v>44152.5</v>
      </c>
      <c r="I175" s="32" t="s">
        <v>2564</v>
      </c>
      <c r="J175" s="32">
        <v>0.5</v>
      </c>
      <c r="K175" s="32" t="s">
        <v>2589</v>
      </c>
      <c r="L175" s="32" t="s">
        <v>2551</v>
      </c>
      <c r="M175" s="32" t="s">
        <v>2552</v>
      </c>
      <c r="N175" s="33">
        <v>6</v>
      </c>
      <c r="O175" s="32">
        <v>1</v>
      </c>
      <c r="P175" s="32">
        <v>0.3</v>
      </c>
      <c r="Q175" s="33">
        <v>6</v>
      </c>
      <c r="R175" s="32" t="s">
        <v>2553</v>
      </c>
      <c r="S175" s="33">
        <v>12</v>
      </c>
      <c r="T175" s="32" t="s">
        <v>2591</v>
      </c>
      <c r="U175" s="32" t="s">
        <v>2555</v>
      </c>
      <c r="V175" s="32" t="s">
        <v>2556</v>
      </c>
      <c r="W175" s="131"/>
      <c r="X175" s="131"/>
      <c r="Y175" s="131"/>
      <c r="Z175" s="133" t="s">
        <v>212</v>
      </c>
      <c r="AA175" s="131"/>
      <c r="AB175" s="131"/>
      <c r="AC175" s="131"/>
    </row>
    <row r="176" spans="1:29">
      <c r="A176" s="32" t="s">
        <v>2584</v>
      </c>
      <c r="B176" s="32" t="s">
        <v>2898</v>
      </c>
      <c r="C176" s="32" t="s">
        <v>2904</v>
      </c>
      <c r="D176" s="32" t="s">
        <v>2900</v>
      </c>
      <c r="E176" s="32" t="s">
        <v>2901</v>
      </c>
      <c r="F176" s="32" t="s">
        <v>2902</v>
      </c>
      <c r="G176" s="32" t="s">
        <v>2903</v>
      </c>
      <c r="H176" s="40">
        <v>44152.5</v>
      </c>
      <c r="I176" s="32" t="s">
        <v>2564</v>
      </c>
      <c r="J176" s="32">
        <v>0.5</v>
      </c>
      <c r="K176" s="32" t="s">
        <v>2589</v>
      </c>
      <c r="L176" s="32" t="s">
        <v>2551</v>
      </c>
      <c r="M176" s="32" t="s">
        <v>2552</v>
      </c>
      <c r="N176" s="33">
        <v>6</v>
      </c>
      <c r="O176" s="32">
        <v>1</v>
      </c>
      <c r="P176" s="32">
        <v>0.3</v>
      </c>
      <c r="Q176" s="33">
        <v>6</v>
      </c>
      <c r="R176" s="32" t="s">
        <v>2553</v>
      </c>
      <c r="S176" s="33">
        <v>12</v>
      </c>
      <c r="T176" s="32" t="s">
        <v>2591</v>
      </c>
      <c r="U176" s="32" t="s">
        <v>2555</v>
      </c>
      <c r="V176" s="32" t="s">
        <v>2556</v>
      </c>
      <c r="W176" s="131"/>
      <c r="X176" s="131"/>
      <c r="Y176" s="131"/>
      <c r="Z176" s="133" t="s">
        <v>212</v>
      </c>
      <c r="AA176" s="131"/>
      <c r="AB176" s="131"/>
      <c r="AC176" s="131"/>
    </row>
    <row r="177" spans="1:29">
      <c r="A177" s="32" t="s">
        <v>2584</v>
      </c>
      <c r="B177" s="32" t="s">
        <v>2585</v>
      </c>
      <c r="C177" s="32" t="s">
        <v>2970</v>
      </c>
      <c r="D177" s="32" t="s">
        <v>2587</v>
      </c>
      <c r="E177" s="32" t="s">
        <v>2588</v>
      </c>
      <c r="F177" s="32" t="s">
        <v>2587</v>
      </c>
      <c r="G177" s="32" t="s">
        <v>2588</v>
      </c>
      <c r="H177" s="40">
        <v>44123.395833333336</v>
      </c>
      <c r="I177" s="32" t="s">
        <v>2564</v>
      </c>
      <c r="J177" s="32">
        <v>0.5</v>
      </c>
      <c r="K177" s="32" t="s">
        <v>2589</v>
      </c>
      <c r="L177" s="32" t="s">
        <v>2551</v>
      </c>
      <c r="M177" s="32" t="s">
        <v>2552</v>
      </c>
      <c r="N177" s="33">
        <v>9</v>
      </c>
      <c r="O177" s="32">
        <v>1</v>
      </c>
      <c r="P177" s="32">
        <v>0.3</v>
      </c>
      <c r="Q177" s="33">
        <v>9</v>
      </c>
      <c r="R177" s="32" t="s">
        <v>2553</v>
      </c>
      <c r="S177" s="33">
        <v>12</v>
      </c>
      <c r="T177" s="32" t="s">
        <v>2591</v>
      </c>
      <c r="U177" s="32" t="s">
        <v>2555</v>
      </c>
      <c r="V177" s="32" t="s">
        <v>2556</v>
      </c>
      <c r="W177" s="131"/>
      <c r="X177" s="131"/>
      <c r="Y177" s="131"/>
      <c r="Z177" s="133" t="s">
        <v>212</v>
      </c>
      <c r="AA177" s="131"/>
      <c r="AB177" s="131"/>
      <c r="AC177" s="131"/>
    </row>
    <row r="178" spans="1:29">
      <c r="A178" s="32" t="s">
        <v>2584</v>
      </c>
      <c r="B178" s="32" t="s">
        <v>2585</v>
      </c>
      <c r="C178" s="32" t="s">
        <v>2586</v>
      </c>
      <c r="D178" s="32" t="s">
        <v>2587</v>
      </c>
      <c r="E178" s="32" t="s">
        <v>2588</v>
      </c>
      <c r="F178" s="32" t="s">
        <v>2587</v>
      </c>
      <c r="G178" s="32" t="s">
        <v>2588</v>
      </c>
      <c r="H178" s="40">
        <v>44123.395833333336</v>
      </c>
      <c r="I178" s="32" t="s">
        <v>2564</v>
      </c>
      <c r="J178" s="32">
        <v>0.5</v>
      </c>
      <c r="K178" s="32" t="s">
        <v>2589</v>
      </c>
      <c r="L178" s="32" t="s">
        <v>2551</v>
      </c>
      <c r="M178" s="32" t="s">
        <v>2552</v>
      </c>
      <c r="N178" s="33">
        <v>9</v>
      </c>
      <c r="O178" s="32">
        <v>1</v>
      </c>
      <c r="P178" s="32">
        <v>0.3</v>
      </c>
      <c r="Q178" s="33">
        <v>9</v>
      </c>
      <c r="R178" s="32" t="s">
        <v>2553</v>
      </c>
      <c r="S178" s="33">
        <v>12</v>
      </c>
      <c r="T178" s="32" t="s">
        <v>2591</v>
      </c>
      <c r="U178" s="32" t="s">
        <v>2555</v>
      </c>
      <c r="V178" s="32" t="s">
        <v>2556</v>
      </c>
      <c r="W178" s="131"/>
      <c r="X178" s="131"/>
      <c r="Y178" s="131"/>
      <c r="Z178" s="133" t="s">
        <v>212</v>
      </c>
      <c r="AA178" s="131"/>
      <c r="AB178" s="131"/>
      <c r="AC178" s="131"/>
    </row>
    <row r="179" spans="1:29">
      <c r="A179" s="32" t="s">
        <v>2584</v>
      </c>
      <c r="B179" s="32" t="s">
        <v>2592</v>
      </c>
      <c r="C179" s="32" t="s">
        <v>2905</v>
      </c>
      <c r="D179" s="32" t="s">
        <v>2594</v>
      </c>
      <c r="E179" s="32" t="s">
        <v>2595</v>
      </c>
      <c r="F179" s="32" t="s">
        <v>2594</v>
      </c>
      <c r="G179" s="32" t="s">
        <v>2595</v>
      </c>
      <c r="H179" s="40">
        <v>44123.5</v>
      </c>
      <c r="I179" s="32" t="s">
        <v>2564</v>
      </c>
      <c r="J179" s="32">
        <v>0.5</v>
      </c>
      <c r="K179" s="32" t="s">
        <v>2589</v>
      </c>
      <c r="L179" s="32" t="s">
        <v>2551</v>
      </c>
      <c r="M179" s="32" t="s">
        <v>2552</v>
      </c>
      <c r="N179" s="33">
        <v>6</v>
      </c>
      <c r="O179" s="32">
        <v>1</v>
      </c>
      <c r="P179" s="32">
        <v>0.3</v>
      </c>
      <c r="Q179" s="33">
        <v>6</v>
      </c>
      <c r="R179" s="32" t="s">
        <v>2553</v>
      </c>
      <c r="S179" s="33">
        <v>12</v>
      </c>
      <c r="T179" s="32" t="s">
        <v>2591</v>
      </c>
      <c r="U179" s="32" t="s">
        <v>2555</v>
      </c>
      <c r="V179" s="32" t="s">
        <v>2556</v>
      </c>
      <c r="W179" s="131"/>
      <c r="X179" s="131"/>
      <c r="Y179" s="131"/>
      <c r="Z179" s="133" t="s">
        <v>212</v>
      </c>
      <c r="AA179" s="131"/>
      <c r="AB179" s="131"/>
      <c r="AC179" s="131"/>
    </row>
    <row r="180" spans="1:29">
      <c r="A180" s="32" t="s">
        <v>2584</v>
      </c>
      <c r="B180" s="32" t="s">
        <v>2592</v>
      </c>
      <c r="C180" s="32" t="s">
        <v>2593</v>
      </c>
      <c r="D180" s="32" t="s">
        <v>2594</v>
      </c>
      <c r="E180" s="32" t="s">
        <v>2595</v>
      </c>
      <c r="F180" s="32" t="s">
        <v>2594</v>
      </c>
      <c r="G180" s="32" t="s">
        <v>2595</v>
      </c>
      <c r="H180" s="40">
        <v>44123.5</v>
      </c>
      <c r="I180" s="32" t="s">
        <v>2564</v>
      </c>
      <c r="J180" s="32">
        <v>0.5</v>
      </c>
      <c r="K180" s="32" t="s">
        <v>2589</v>
      </c>
      <c r="L180" s="32" t="s">
        <v>2551</v>
      </c>
      <c r="M180" s="32" t="s">
        <v>2552</v>
      </c>
      <c r="N180" s="33">
        <v>6</v>
      </c>
      <c r="O180" s="32">
        <v>1</v>
      </c>
      <c r="P180" s="32">
        <v>0.3</v>
      </c>
      <c r="Q180" s="33">
        <v>6</v>
      </c>
      <c r="R180" s="32" t="s">
        <v>2553</v>
      </c>
      <c r="S180" s="33">
        <v>12</v>
      </c>
      <c r="T180" s="32" t="s">
        <v>2591</v>
      </c>
      <c r="U180" s="32" t="s">
        <v>2555</v>
      </c>
      <c r="V180" s="32" t="s">
        <v>2556</v>
      </c>
      <c r="W180" s="131"/>
      <c r="X180" s="131"/>
      <c r="Y180" s="131"/>
      <c r="Z180" s="133" t="s">
        <v>212</v>
      </c>
      <c r="AA180" s="131"/>
      <c r="AB180" s="131"/>
      <c r="AC180" s="131"/>
    </row>
    <row r="181" spans="1:29">
      <c r="A181" s="32" t="s">
        <v>2584</v>
      </c>
      <c r="B181" s="32" t="s">
        <v>2596</v>
      </c>
      <c r="C181" s="32" t="s">
        <v>2597</v>
      </c>
      <c r="D181" s="32" t="s">
        <v>2943</v>
      </c>
      <c r="E181" s="32" t="s">
        <v>2944</v>
      </c>
      <c r="F181" s="32" t="s">
        <v>2943</v>
      </c>
      <c r="G181" s="32" t="s">
        <v>2944</v>
      </c>
      <c r="H181" s="40">
        <v>43454.291666666664</v>
      </c>
      <c r="I181" s="32" t="s">
        <v>2564</v>
      </c>
      <c r="J181" s="32">
        <v>0.5</v>
      </c>
      <c r="K181" s="32" t="s">
        <v>2589</v>
      </c>
      <c r="L181" s="32" t="s">
        <v>2551</v>
      </c>
      <c r="M181" s="32" t="s">
        <v>2552</v>
      </c>
      <c r="N181" s="33">
        <v>6</v>
      </c>
      <c r="O181" s="32">
        <v>1</v>
      </c>
      <c r="P181" s="32">
        <v>0.3</v>
      </c>
      <c r="Q181" s="33">
        <v>6</v>
      </c>
      <c r="R181" s="32" t="s">
        <v>2553</v>
      </c>
      <c r="S181" s="33">
        <v>12</v>
      </c>
      <c r="T181" s="32" t="s">
        <v>2591</v>
      </c>
      <c r="U181" s="32" t="s">
        <v>2555</v>
      </c>
      <c r="V181" s="32" t="s">
        <v>2556</v>
      </c>
      <c r="W181" s="131"/>
      <c r="X181" s="132" t="s">
        <v>212</v>
      </c>
      <c r="Y181" s="132"/>
      <c r="Z181" s="131"/>
      <c r="AA181" s="131"/>
      <c r="AB181" s="131"/>
      <c r="AC181" s="131"/>
    </row>
    <row r="182" spans="1:29">
      <c r="A182" s="32" t="s">
        <v>2584</v>
      </c>
      <c r="B182" s="32" t="s">
        <v>2941</v>
      </c>
      <c r="C182" s="32" t="s">
        <v>2942</v>
      </c>
      <c r="D182" s="32" t="s">
        <v>2943</v>
      </c>
      <c r="E182" s="32" t="s">
        <v>2944</v>
      </c>
      <c r="F182" s="32" t="s">
        <v>2943</v>
      </c>
      <c r="G182" s="32" t="s">
        <v>2944</v>
      </c>
      <c r="H182" s="40">
        <v>43454.291666666664</v>
      </c>
      <c r="I182" s="32" t="s">
        <v>2564</v>
      </c>
      <c r="J182" s="32">
        <v>0.5</v>
      </c>
      <c r="K182" s="32" t="s">
        <v>2589</v>
      </c>
      <c r="L182" s="32" t="s">
        <v>2551</v>
      </c>
      <c r="M182" s="32" t="s">
        <v>2552</v>
      </c>
      <c r="N182" s="33">
        <v>6</v>
      </c>
      <c r="O182" s="32">
        <v>1</v>
      </c>
      <c r="P182" s="32">
        <v>0.3</v>
      </c>
      <c r="Q182" s="33">
        <v>6</v>
      </c>
      <c r="R182" s="32" t="s">
        <v>2553</v>
      </c>
      <c r="S182" s="33">
        <v>12</v>
      </c>
      <c r="T182" s="32" t="s">
        <v>2591</v>
      </c>
      <c r="U182" s="32" t="s">
        <v>2555</v>
      </c>
      <c r="V182" s="32" t="s">
        <v>2556</v>
      </c>
      <c r="W182" s="131"/>
      <c r="X182" s="132" t="s">
        <v>212</v>
      </c>
      <c r="Y182" s="132"/>
      <c r="Z182" s="131"/>
      <c r="AA182" s="131"/>
      <c r="AB182" s="131"/>
      <c r="AC182" s="131"/>
    </row>
    <row r="183" spans="1:29">
      <c r="A183" s="32" t="s">
        <v>2584</v>
      </c>
      <c r="B183" s="32" t="s">
        <v>2941</v>
      </c>
      <c r="C183" s="32" t="s">
        <v>2971</v>
      </c>
      <c r="D183" s="32" t="s">
        <v>2943</v>
      </c>
      <c r="E183" s="32" t="s">
        <v>2944</v>
      </c>
      <c r="F183" s="32" t="s">
        <v>2943</v>
      </c>
      <c r="G183" s="32" t="s">
        <v>2944</v>
      </c>
      <c r="H183" s="40">
        <v>43454.291666666664</v>
      </c>
      <c r="I183" s="32" t="s">
        <v>2564</v>
      </c>
      <c r="J183" s="32">
        <v>0.5</v>
      </c>
      <c r="K183" s="32" t="s">
        <v>2589</v>
      </c>
      <c r="L183" s="32" t="s">
        <v>2551</v>
      </c>
      <c r="M183" s="32" t="s">
        <v>2552</v>
      </c>
      <c r="N183" s="33">
        <v>6</v>
      </c>
      <c r="O183" s="32">
        <v>1</v>
      </c>
      <c r="P183" s="32">
        <v>0.3</v>
      </c>
      <c r="Q183" s="33">
        <v>6</v>
      </c>
      <c r="R183" s="32" t="s">
        <v>2553</v>
      </c>
      <c r="S183" s="33">
        <v>12</v>
      </c>
      <c r="T183" s="32" t="s">
        <v>2591</v>
      </c>
      <c r="U183" s="32" t="s">
        <v>2555</v>
      </c>
      <c r="V183" s="32" t="s">
        <v>2556</v>
      </c>
      <c r="W183" s="131"/>
      <c r="X183" s="132" t="s">
        <v>212</v>
      </c>
      <c r="Y183" s="132"/>
      <c r="Z183" s="131"/>
      <c r="AA183" s="131"/>
      <c r="AB183" s="131"/>
      <c r="AC183" s="131"/>
    </row>
    <row r="184" spans="1:29">
      <c r="A184" s="32" t="s">
        <v>2584</v>
      </c>
      <c r="B184" s="32" t="s">
        <v>2972</v>
      </c>
      <c r="C184" s="32" t="s">
        <v>2973</v>
      </c>
      <c r="D184" s="32" t="s">
        <v>2943</v>
      </c>
      <c r="E184" s="32" t="s">
        <v>2944</v>
      </c>
      <c r="F184" s="32" t="s">
        <v>2943</v>
      </c>
      <c r="G184" s="32" t="s">
        <v>2944</v>
      </c>
      <c r="H184" s="40">
        <v>43454.291666666664</v>
      </c>
      <c r="I184" s="32" t="s">
        <v>2564</v>
      </c>
      <c r="J184" s="32">
        <v>0.5</v>
      </c>
      <c r="K184" s="32" t="s">
        <v>2589</v>
      </c>
      <c r="L184" s="32" t="s">
        <v>2551</v>
      </c>
      <c r="M184" s="32" t="s">
        <v>2552</v>
      </c>
      <c r="N184" s="33">
        <v>6</v>
      </c>
      <c r="O184" s="32">
        <v>1</v>
      </c>
      <c r="P184" s="32">
        <v>0.3</v>
      </c>
      <c r="Q184" s="33">
        <v>6</v>
      </c>
      <c r="R184" s="32" t="s">
        <v>2553</v>
      </c>
      <c r="S184" s="33">
        <v>12</v>
      </c>
      <c r="T184" s="32" t="s">
        <v>2591</v>
      </c>
      <c r="U184" s="32" t="s">
        <v>2555</v>
      </c>
      <c r="V184" s="32" t="s">
        <v>2556</v>
      </c>
      <c r="W184" s="131"/>
      <c r="X184" s="132" t="s">
        <v>212</v>
      </c>
      <c r="Y184" s="132"/>
      <c r="Z184" s="131"/>
      <c r="AA184" s="131"/>
      <c r="AB184" s="131"/>
      <c r="AC184" s="131"/>
    </row>
    <row r="185" spans="1:29">
      <c r="A185" s="32" t="s">
        <v>2584</v>
      </c>
      <c r="B185" s="32" t="s">
        <v>2596</v>
      </c>
      <c r="C185" s="32" t="s">
        <v>2597</v>
      </c>
      <c r="D185" s="32" t="s">
        <v>2943</v>
      </c>
      <c r="E185" s="32" t="s">
        <v>2944</v>
      </c>
      <c r="F185" s="32" t="s">
        <v>2943</v>
      </c>
      <c r="G185" s="32" t="s">
        <v>2944</v>
      </c>
      <c r="H185" s="40">
        <v>43759.416666666664</v>
      </c>
      <c r="I185" s="32" t="s">
        <v>2564</v>
      </c>
      <c r="J185" s="32">
        <v>0.5</v>
      </c>
      <c r="K185" s="32" t="s">
        <v>2589</v>
      </c>
      <c r="L185" s="32" t="s">
        <v>2551</v>
      </c>
      <c r="M185" s="32" t="s">
        <v>2552</v>
      </c>
      <c r="N185" s="32">
        <v>1.1000000000000001</v>
      </c>
      <c r="O185" s="32">
        <v>1</v>
      </c>
      <c r="P185" s="32">
        <v>0.3</v>
      </c>
      <c r="Q185" s="32">
        <v>1.1000000000000001</v>
      </c>
      <c r="R185" s="32" t="s">
        <v>2553</v>
      </c>
      <c r="S185" s="33">
        <v>12</v>
      </c>
      <c r="T185" s="32" t="s">
        <v>2591</v>
      </c>
      <c r="U185" s="32" t="s">
        <v>2555</v>
      </c>
      <c r="V185" s="32" t="s">
        <v>2556</v>
      </c>
      <c r="W185" s="131"/>
      <c r="X185" s="131"/>
      <c r="Y185" s="132" t="s">
        <v>212</v>
      </c>
      <c r="Z185" s="131"/>
      <c r="AA185" s="131"/>
      <c r="AB185" s="131"/>
      <c r="AC185" s="131"/>
    </row>
    <row r="186" spans="1:29">
      <c r="A186" s="32" t="s">
        <v>2584</v>
      </c>
      <c r="B186" s="32" t="s">
        <v>2941</v>
      </c>
      <c r="C186" s="32" t="s">
        <v>2971</v>
      </c>
      <c r="D186" s="32" t="s">
        <v>2943</v>
      </c>
      <c r="E186" s="32" t="s">
        <v>2944</v>
      </c>
      <c r="F186" s="32" t="s">
        <v>2943</v>
      </c>
      <c r="G186" s="32" t="s">
        <v>2944</v>
      </c>
      <c r="H186" s="40">
        <v>43759.416666666664</v>
      </c>
      <c r="I186" s="32" t="s">
        <v>2564</v>
      </c>
      <c r="J186" s="32">
        <v>0.5</v>
      </c>
      <c r="K186" s="32" t="s">
        <v>2589</v>
      </c>
      <c r="L186" s="32" t="s">
        <v>2551</v>
      </c>
      <c r="M186" s="32" t="s">
        <v>2552</v>
      </c>
      <c r="N186" s="32">
        <v>1.1000000000000001</v>
      </c>
      <c r="O186" s="32">
        <v>1</v>
      </c>
      <c r="P186" s="32">
        <v>0.3</v>
      </c>
      <c r="Q186" s="32">
        <v>1.1000000000000001</v>
      </c>
      <c r="R186" s="32" t="s">
        <v>2553</v>
      </c>
      <c r="S186" s="33">
        <v>12</v>
      </c>
      <c r="T186" s="32" t="s">
        <v>2591</v>
      </c>
      <c r="U186" s="32" t="s">
        <v>2555</v>
      </c>
      <c r="V186" s="32" t="s">
        <v>2556</v>
      </c>
      <c r="W186" s="131"/>
      <c r="X186" s="131"/>
      <c r="Y186" s="132" t="s">
        <v>212</v>
      </c>
      <c r="Z186" s="131"/>
      <c r="AA186" s="131"/>
      <c r="AB186" s="131"/>
      <c r="AC186" s="131"/>
    </row>
    <row r="187" spans="1:29">
      <c r="A187" s="32" t="s">
        <v>2584</v>
      </c>
      <c r="B187" s="32" t="s">
        <v>2941</v>
      </c>
      <c r="C187" s="32" t="s">
        <v>2942</v>
      </c>
      <c r="D187" s="32" t="s">
        <v>2943</v>
      </c>
      <c r="E187" s="32" t="s">
        <v>2944</v>
      </c>
      <c r="F187" s="32" t="s">
        <v>2943</v>
      </c>
      <c r="G187" s="32" t="s">
        <v>2944</v>
      </c>
      <c r="H187" s="40">
        <v>43759.416666666664</v>
      </c>
      <c r="I187" s="32" t="s">
        <v>2564</v>
      </c>
      <c r="J187" s="32">
        <v>0.5</v>
      </c>
      <c r="K187" s="32" t="s">
        <v>2589</v>
      </c>
      <c r="L187" s="32" t="s">
        <v>2551</v>
      </c>
      <c r="M187" s="32" t="s">
        <v>2552</v>
      </c>
      <c r="N187" s="32">
        <v>1.1000000000000001</v>
      </c>
      <c r="O187" s="32">
        <v>1</v>
      </c>
      <c r="P187" s="32">
        <v>0.3</v>
      </c>
      <c r="Q187" s="32">
        <v>1.1000000000000001</v>
      </c>
      <c r="R187" s="32" t="s">
        <v>2553</v>
      </c>
      <c r="S187" s="33">
        <v>12</v>
      </c>
      <c r="T187" s="32" t="s">
        <v>2591</v>
      </c>
      <c r="U187" s="32" t="s">
        <v>2555</v>
      </c>
      <c r="V187" s="32" t="s">
        <v>2556</v>
      </c>
      <c r="W187" s="131"/>
      <c r="X187" s="131"/>
      <c r="Y187" s="132" t="s">
        <v>212</v>
      </c>
      <c r="Z187" s="131"/>
      <c r="AA187" s="131"/>
      <c r="AB187" s="131"/>
      <c r="AC187" s="131"/>
    </row>
    <row r="188" spans="1:29">
      <c r="A188" s="32" t="s">
        <v>2584</v>
      </c>
      <c r="B188" s="32" t="s">
        <v>2972</v>
      </c>
      <c r="C188" s="32" t="s">
        <v>2973</v>
      </c>
      <c r="D188" s="32" t="s">
        <v>2943</v>
      </c>
      <c r="E188" s="32" t="s">
        <v>2944</v>
      </c>
      <c r="F188" s="32" t="s">
        <v>2943</v>
      </c>
      <c r="G188" s="32" t="s">
        <v>2944</v>
      </c>
      <c r="H188" s="40">
        <v>43759.416666666664</v>
      </c>
      <c r="I188" s="32" t="s">
        <v>2564</v>
      </c>
      <c r="J188" s="32">
        <v>0.5</v>
      </c>
      <c r="K188" s="32" t="s">
        <v>2589</v>
      </c>
      <c r="L188" s="32" t="s">
        <v>2551</v>
      </c>
      <c r="M188" s="32" t="s">
        <v>2552</v>
      </c>
      <c r="N188" s="32">
        <v>1.1000000000000001</v>
      </c>
      <c r="O188" s="32">
        <v>1</v>
      </c>
      <c r="P188" s="32">
        <v>0.3</v>
      </c>
      <c r="Q188" s="32">
        <v>1.1000000000000001</v>
      </c>
      <c r="R188" s="32" t="s">
        <v>2553</v>
      </c>
      <c r="S188" s="33">
        <v>12</v>
      </c>
      <c r="T188" s="32" t="s">
        <v>2591</v>
      </c>
      <c r="U188" s="32" t="s">
        <v>2555</v>
      </c>
      <c r="V188" s="32" t="s">
        <v>2556</v>
      </c>
      <c r="W188" s="131"/>
      <c r="X188" s="131"/>
      <c r="Y188" s="132" t="s">
        <v>212</v>
      </c>
      <c r="Z188" s="131"/>
      <c r="AA188" s="131"/>
      <c r="AB188" s="131"/>
      <c r="AC188" s="131"/>
    </row>
    <row r="189" spans="1:29">
      <c r="A189" s="32" t="s">
        <v>2584</v>
      </c>
      <c r="B189" s="32" t="s">
        <v>2945</v>
      </c>
      <c r="C189" s="32" t="s">
        <v>2946</v>
      </c>
      <c r="D189" s="32" t="s">
        <v>2947</v>
      </c>
      <c r="E189" s="32" t="s">
        <v>2948</v>
      </c>
      <c r="F189" s="32" t="s">
        <v>2947</v>
      </c>
      <c r="G189" s="32" t="s">
        <v>2948</v>
      </c>
      <c r="H189" s="40">
        <v>44125.395833333336</v>
      </c>
      <c r="I189" s="32" t="s">
        <v>2564</v>
      </c>
      <c r="J189" s="32">
        <v>0.5</v>
      </c>
      <c r="K189" s="32" t="s">
        <v>2589</v>
      </c>
      <c r="L189" s="32" t="s">
        <v>2551</v>
      </c>
      <c r="M189" s="32" t="s">
        <v>2552</v>
      </c>
      <c r="N189" s="32">
        <v>1.1000000000000001</v>
      </c>
      <c r="O189" s="32">
        <v>1</v>
      </c>
      <c r="P189" s="32">
        <v>0.3</v>
      </c>
      <c r="Q189" s="32">
        <v>1.1000000000000001</v>
      </c>
      <c r="R189" s="32" t="s">
        <v>2553</v>
      </c>
      <c r="S189" s="33">
        <v>12</v>
      </c>
      <c r="T189" s="32" t="s">
        <v>2591</v>
      </c>
      <c r="U189" s="32" t="s">
        <v>2555</v>
      </c>
      <c r="V189" s="32" t="s">
        <v>2556</v>
      </c>
      <c r="W189" s="131"/>
      <c r="X189" s="131"/>
      <c r="Y189" s="131"/>
      <c r="Z189" s="133" t="s">
        <v>212</v>
      </c>
      <c r="AA189" s="131"/>
      <c r="AB189" s="131"/>
      <c r="AC189" s="131"/>
    </row>
    <row r="190" spans="1:29">
      <c r="A190" s="32" t="s">
        <v>2584</v>
      </c>
      <c r="B190" s="32" t="s">
        <v>2612</v>
      </c>
      <c r="C190" s="32" t="s">
        <v>2613</v>
      </c>
      <c r="D190" s="32" t="s">
        <v>2614</v>
      </c>
      <c r="E190" s="32" t="s">
        <v>2615</v>
      </c>
      <c r="F190" s="32" t="s">
        <v>2614</v>
      </c>
      <c r="G190" s="32" t="s">
        <v>2615</v>
      </c>
      <c r="H190" s="40">
        <v>44125.479166666664</v>
      </c>
      <c r="I190" s="32" t="s">
        <v>2564</v>
      </c>
      <c r="J190" s="32">
        <v>0.5</v>
      </c>
      <c r="K190" s="32" t="s">
        <v>2589</v>
      </c>
      <c r="L190" s="32" t="s">
        <v>2551</v>
      </c>
      <c r="M190" s="32" t="s">
        <v>2552</v>
      </c>
      <c r="N190" s="33">
        <v>36</v>
      </c>
      <c r="O190" s="32">
        <v>1</v>
      </c>
      <c r="P190" s="32">
        <v>0.3</v>
      </c>
      <c r="Q190" s="33">
        <v>36</v>
      </c>
      <c r="R190" s="32" t="s">
        <v>2553</v>
      </c>
      <c r="S190" s="33">
        <v>12</v>
      </c>
      <c r="T190" s="32" t="s">
        <v>2591</v>
      </c>
      <c r="U190" s="32" t="s">
        <v>2555</v>
      </c>
      <c r="V190" s="32" t="s">
        <v>2556</v>
      </c>
      <c r="W190" s="131"/>
      <c r="X190" s="131"/>
      <c r="Y190" s="131"/>
      <c r="Z190" s="133" t="s">
        <v>212</v>
      </c>
      <c r="AA190" s="131"/>
      <c r="AB190" s="131"/>
      <c r="AC190" s="131"/>
    </row>
    <row r="191" spans="1:29">
      <c r="A191" s="32" t="s">
        <v>2584</v>
      </c>
      <c r="B191" s="32" t="s">
        <v>2601</v>
      </c>
      <c r="C191" s="32" t="s">
        <v>2602</v>
      </c>
      <c r="D191" s="32" t="s">
        <v>2603</v>
      </c>
      <c r="E191" s="32" t="s">
        <v>2604</v>
      </c>
      <c r="F191" s="32" t="s">
        <v>2603</v>
      </c>
      <c r="G191" s="32" t="s">
        <v>2604</v>
      </c>
      <c r="H191" s="40">
        <v>43760.611111111109</v>
      </c>
      <c r="I191" s="32" t="s">
        <v>2564</v>
      </c>
      <c r="J191" s="32">
        <v>0.5</v>
      </c>
      <c r="K191" s="32" t="s">
        <v>2589</v>
      </c>
      <c r="L191" s="32" t="s">
        <v>2551</v>
      </c>
      <c r="M191" s="32" t="s">
        <v>2552</v>
      </c>
      <c r="N191" s="33">
        <v>0</v>
      </c>
      <c r="O191" s="32">
        <v>1</v>
      </c>
      <c r="P191" s="32">
        <v>0.3</v>
      </c>
      <c r="Q191" s="32" t="s">
        <v>2590</v>
      </c>
      <c r="R191" s="32" t="s">
        <v>2553</v>
      </c>
      <c r="S191" s="33">
        <v>12</v>
      </c>
      <c r="T191" s="32" t="s">
        <v>2591</v>
      </c>
      <c r="U191" s="32" t="s">
        <v>2555</v>
      </c>
      <c r="V191" s="32" t="s">
        <v>2556</v>
      </c>
      <c r="W191" s="131"/>
      <c r="X191" s="131"/>
      <c r="Y191" s="132" t="s">
        <v>212</v>
      </c>
      <c r="Z191" s="131"/>
      <c r="AA191" s="131"/>
      <c r="AB191" s="131"/>
      <c r="AC191" s="131"/>
    </row>
    <row r="192" spans="1:29">
      <c r="A192" s="32" t="s">
        <v>2584</v>
      </c>
      <c r="B192" s="32" t="s">
        <v>2605</v>
      </c>
      <c r="C192" s="32" t="s">
        <v>2606</v>
      </c>
      <c r="D192" s="32" t="s">
        <v>2607</v>
      </c>
      <c r="E192" s="32" t="s">
        <v>2608</v>
      </c>
      <c r="F192" s="32" t="s">
        <v>2609</v>
      </c>
      <c r="G192" s="32" t="s">
        <v>2610</v>
      </c>
      <c r="H192" s="40">
        <v>44127.375</v>
      </c>
      <c r="I192" s="32" t="s">
        <v>2564</v>
      </c>
      <c r="J192" s="32">
        <v>0.5</v>
      </c>
      <c r="K192" s="32" t="s">
        <v>2589</v>
      </c>
      <c r="L192" s="32" t="s">
        <v>2551</v>
      </c>
      <c r="M192" s="32" t="s">
        <v>2552</v>
      </c>
      <c r="N192" s="33">
        <v>21</v>
      </c>
      <c r="O192" s="32">
        <v>1</v>
      </c>
      <c r="P192" s="32">
        <v>0.3</v>
      </c>
      <c r="Q192" s="33">
        <v>21</v>
      </c>
      <c r="R192" s="32" t="s">
        <v>2553</v>
      </c>
      <c r="S192" s="33">
        <v>12</v>
      </c>
      <c r="T192" s="32" t="s">
        <v>2591</v>
      </c>
      <c r="U192" s="32" t="s">
        <v>2555</v>
      </c>
      <c r="V192" s="32" t="s">
        <v>2556</v>
      </c>
      <c r="W192" s="131"/>
      <c r="X192" s="131"/>
      <c r="Y192" s="131"/>
      <c r="Z192" s="133" t="s">
        <v>212</v>
      </c>
      <c r="AA192" s="131"/>
      <c r="AB192" s="131"/>
      <c r="AC192" s="131"/>
    </row>
    <row r="193" spans="1:29">
      <c r="A193" s="32" t="s">
        <v>2584</v>
      </c>
      <c r="B193" s="32" t="s">
        <v>2941</v>
      </c>
      <c r="C193" s="32" t="s">
        <v>2942</v>
      </c>
      <c r="D193" s="32" t="s">
        <v>2943</v>
      </c>
      <c r="E193" s="32" t="s">
        <v>2944</v>
      </c>
      <c r="F193" s="32" t="s">
        <v>2943</v>
      </c>
      <c r="G193" s="32" t="s">
        <v>2944</v>
      </c>
      <c r="H193" s="40">
        <v>44127.510416666664</v>
      </c>
      <c r="I193" s="32" t="s">
        <v>2564</v>
      </c>
      <c r="J193" s="32">
        <v>0.5</v>
      </c>
      <c r="K193" s="32" t="s">
        <v>2589</v>
      </c>
      <c r="L193" s="32" t="s">
        <v>2551</v>
      </c>
      <c r="M193" s="32" t="s">
        <v>2552</v>
      </c>
      <c r="N193" s="33">
        <v>27</v>
      </c>
      <c r="O193" s="32">
        <v>1</v>
      </c>
      <c r="P193" s="32">
        <v>0.3</v>
      </c>
      <c r="Q193" s="33">
        <v>27</v>
      </c>
      <c r="R193" s="32" t="s">
        <v>2553</v>
      </c>
      <c r="S193" s="33">
        <v>12</v>
      </c>
      <c r="T193" s="32" t="s">
        <v>2591</v>
      </c>
      <c r="U193" s="32" t="s">
        <v>2555</v>
      </c>
      <c r="V193" s="32" t="s">
        <v>2556</v>
      </c>
      <c r="W193" s="131"/>
      <c r="X193" s="131"/>
      <c r="Y193" s="131"/>
      <c r="Z193" s="133" t="s">
        <v>212</v>
      </c>
      <c r="AA193" s="131"/>
      <c r="AB193" s="131"/>
      <c r="AC193" s="131"/>
    </row>
    <row r="194" spans="1:29">
      <c r="A194" s="32" t="s">
        <v>2584</v>
      </c>
      <c r="B194" s="32" t="s">
        <v>2941</v>
      </c>
      <c r="C194" s="32" t="s">
        <v>2942</v>
      </c>
      <c r="D194" s="32" t="s">
        <v>2943</v>
      </c>
      <c r="E194" s="32" t="s">
        <v>2944</v>
      </c>
      <c r="F194" s="32" t="s">
        <v>2943</v>
      </c>
      <c r="G194" s="32" t="s">
        <v>2944</v>
      </c>
      <c r="H194" s="40">
        <v>44918.427083333336</v>
      </c>
      <c r="I194" s="32" t="s">
        <v>2896</v>
      </c>
      <c r="J194" s="32">
        <v>0</v>
      </c>
      <c r="K194" s="32" t="s">
        <v>2589</v>
      </c>
      <c r="L194" s="32" t="s">
        <v>2551</v>
      </c>
      <c r="M194" s="32" t="s">
        <v>2552</v>
      </c>
      <c r="N194" s="33">
        <v>56</v>
      </c>
      <c r="O194" s="32">
        <v>1</v>
      </c>
      <c r="P194" s="32">
        <v>0.3</v>
      </c>
      <c r="Q194" s="33">
        <v>56</v>
      </c>
      <c r="R194" s="32" t="s">
        <v>2553</v>
      </c>
      <c r="S194" s="33">
        <v>12</v>
      </c>
      <c r="T194" s="32" t="s">
        <v>2591</v>
      </c>
      <c r="U194" s="32" t="s">
        <v>2911</v>
      </c>
      <c r="V194" s="32" t="s">
        <v>2556</v>
      </c>
      <c r="W194" s="131"/>
      <c r="X194" s="131"/>
      <c r="Y194" s="131"/>
      <c r="Z194" s="131"/>
      <c r="AA194" s="131"/>
      <c r="AB194" s="132" t="s">
        <v>212</v>
      </c>
      <c r="AC194" s="131"/>
    </row>
    <row r="195" spans="1:29">
      <c r="A195" s="32" t="s">
        <v>2584</v>
      </c>
      <c r="B195" s="32" t="s">
        <v>2917</v>
      </c>
      <c r="C195" s="32" t="s">
        <v>2921</v>
      </c>
      <c r="D195" s="32" t="s">
        <v>2919</v>
      </c>
      <c r="E195" s="32" t="s">
        <v>2920</v>
      </c>
      <c r="F195" s="32" t="s">
        <v>2919</v>
      </c>
      <c r="G195" s="32" t="s">
        <v>2920</v>
      </c>
      <c r="H195" s="40">
        <v>43762.465277777781</v>
      </c>
      <c r="I195" s="32" t="s">
        <v>2564</v>
      </c>
      <c r="J195" s="32">
        <v>0.5</v>
      </c>
      <c r="K195" s="32" t="s">
        <v>2589</v>
      </c>
      <c r="L195" s="32" t="s">
        <v>2551</v>
      </c>
      <c r="M195" s="32" t="s">
        <v>2552</v>
      </c>
      <c r="N195" s="33">
        <v>7</v>
      </c>
      <c r="O195" s="32">
        <v>1</v>
      </c>
      <c r="P195" s="32">
        <v>0.3</v>
      </c>
      <c r="Q195" s="33">
        <v>7</v>
      </c>
      <c r="R195" s="32" t="s">
        <v>2553</v>
      </c>
      <c r="S195" s="33">
        <v>12</v>
      </c>
      <c r="T195" s="32" t="s">
        <v>2591</v>
      </c>
      <c r="U195" s="32" t="s">
        <v>2555</v>
      </c>
      <c r="V195" s="32" t="s">
        <v>2556</v>
      </c>
      <c r="W195" s="131"/>
      <c r="X195" s="131"/>
      <c r="Y195" s="132" t="s">
        <v>212</v>
      </c>
      <c r="Z195" s="131"/>
      <c r="AA195" s="131"/>
      <c r="AB195" s="131"/>
      <c r="AC195" s="131"/>
    </row>
    <row r="196" spans="1:29">
      <c r="A196" s="32" t="s">
        <v>2584</v>
      </c>
      <c r="B196" s="32" t="s">
        <v>2616</v>
      </c>
      <c r="C196" s="32" t="s">
        <v>2617</v>
      </c>
      <c r="D196" s="32" t="s">
        <v>2618</v>
      </c>
      <c r="E196" s="32" t="s">
        <v>2619</v>
      </c>
      <c r="F196" s="32" t="s">
        <v>2957</v>
      </c>
      <c r="G196" s="32" t="s">
        <v>2958</v>
      </c>
      <c r="H196" s="40">
        <v>43762.527777777781</v>
      </c>
      <c r="I196" s="32" t="s">
        <v>2564</v>
      </c>
      <c r="J196" s="32">
        <v>0.5</v>
      </c>
      <c r="K196" s="32" t="s">
        <v>2589</v>
      </c>
      <c r="L196" s="32" t="s">
        <v>2551</v>
      </c>
      <c r="M196" s="32" t="s">
        <v>2552</v>
      </c>
      <c r="N196" s="33">
        <v>12</v>
      </c>
      <c r="O196" s="32">
        <v>1</v>
      </c>
      <c r="P196" s="32">
        <v>0.3</v>
      </c>
      <c r="Q196" s="33">
        <v>12</v>
      </c>
      <c r="R196" s="32" t="s">
        <v>2553</v>
      </c>
      <c r="S196" s="33">
        <v>12</v>
      </c>
      <c r="T196" s="32" t="s">
        <v>2591</v>
      </c>
      <c r="U196" s="32" t="s">
        <v>2555</v>
      </c>
      <c r="V196" s="32" t="s">
        <v>2556</v>
      </c>
      <c r="W196" s="131"/>
      <c r="X196" s="131"/>
      <c r="Y196" s="132" t="s">
        <v>212</v>
      </c>
      <c r="Z196" s="131"/>
      <c r="AA196" s="131"/>
      <c r="AB196" s="131"/>
      <c r="AC196" s="131"/>
    </row>
    <row r="197" spans="1:29">
      <c r="A197" s="32" t="s">
        <v>2584</v>
      </c>
      <c r="B197" s="32" t="s">
        <v>2616</v>
      </c>
      <c r="C197" s="32" t="s">
        <v>2620</v>
      </c>
      <c r="D197" s="32" t="s">
        <v>2618</v>
      </c>
      <c r="E197" s="32" t="s">
        <v>2619</v>
      </c>
      <c r="F197" s="32" t="s">
        <v>2957</v>
      </c>
      <c r="G197" s="32" t="s">
        <v>2958</v>
      </c>
      <c r="H197" s="40">
        <v>43762.527777777781</v>
      </c>
      <c r="I197" s="32" t="s">
        <v>2564</v>
      </c>
      <c r="J197" s="32">
        <v>0.5</v>
      </c>
      <c r="K197" s="32" t="s">
        <v>2589</v>
      </c>
      <c r="L197" s="32" t="s">
        <v>2551</v>
      </c>
      <c r="M197" s="32" t="s">
        <v>2552</v>
      </c>
      <c r="N197" s="33">
        <v>12</v>
      </c>
      <c r="O197" s="32">
        <v>1</v>
      </c>
      <c r="P197" s="32">
        <v>0.3</v>
      </c>
      <c r="Q197" s="33">
        <v>12</v>
      </c>
      <c r="R197" s="32" t="s">
        <v>2553</v>
      </c>
      <c r="S197" s="33">
        <v>12</v>
      </c>
      <c r="T197" s="32" t="s">
        <v>2591</v>
      </c>
      <c r="U197" s="32" t="s">
        <v>2555</v>
      </c>
      <c r="V197" s="32" t="s">
        <v>2556</v>
      </c>
      <c r="W197" s="131"/>
      <c r="X197" s="131"/>
      <c r="Y197" s="132" t="s">
        <v>212</v>
      </c>
      <c r="Z197" s="131"/>
      <c r="AA197" s="131"/>
      <c r="AB197" s="131"/>
      <c r="AC197" s="131"/>
    </row>
    <row r="198" spans="1:29">
      <c r="A198" s="32" t="s">
        <v>2584</v>
      </c>
      <c r="B198" s="32" t="s">
        <v>2592</v>
      </c>
      <c r="C198" s="32" t="s">
        <v>2905</v>
      </c>
      <c r="D198" s="32" t="s">
        <v>2594</v>
      </c>
      <c r="E198" s="32" t="s">
        <v>2595</v>
      </c>
      <c r="F198" s="32" t="s">
        <v>2594</v>
      </c>
      <c r="G198" s="32" t="s">
        <v>2595</v>
      </c>
      <c r="H198" s="40">
        <v>44858.395833333336</v>
      </c>
      <c r="I198" s="32" t="s">
        <v>2896</v>
      </c>
      <c r="J198" s="32">
        <v>0</v>
      </c>
      <c r="K198" s="32" t="s">
        <v>2589</v>
      </c>
      <c r="L198" s="32" t="s">
        <v>2551</v>
      </c>
      <c r="M198" s="32" t="s">
        <v>2552</v>
      </c>
      <c r="N198" s="33">
        <v>14</v>
      </c>
      <c r="O198" s="32">
        <v>1</v>
      </c>
      <c r="P198" s="32">
        <v>0.3</v>
      </c>
      <c r="Q198" s="33">
        <v>14</v>
      </c>
      <c r="R198" s="32" t="s">
        <v>2553</v>
      </c>
      <c r="S198" s="33">
        <v>12</v>
      </c>
      <c r="T198" s="32" t="s">
        <v>2591</v>
      </c>
      <c r="U198" s="32" t="s">
        <v>2911</v>
      </c>
      <c r="V198" s="32" t="s">
        <v>2556</v>
      </c>
      <c r="W198" s="131"/>
      <c r="X198" s="131"/>
      <c r="Y198" s="131"/>
      <c r="Z198" s="131"/>
      <c r="AA198" s="131"/>
      <c r="AB198" s="132" t="s">
        <v>212</v>
      </c>
      <c r="AC198" s="131"/>
    </row>
    <row r="199" spans="1:29">
      <c r="A199" s="32" t="s">
        <v>2584</v>
      </c>
      <c r="B199" s="32" t="s">
        <v>2592</v>
      </c>
      <c r="C199" s="32" t="s">
        <v>2593</v>
      </c>
      <c r="D199" s="32" t="s">
        <v>2594</v>
      </c>
      <c r="E199" s="32" t="s">
        <v>2595</v>
      </c>
      <c r="F199" s="32" t="s">
        <v>2594</v>
      </c>
      <c r="G199" s="32" t="s">
        <v>2595</v>
      </c>
      <c r="H199" s="40">
        <v>44858.395833333336</v>
      </c>
      <c r="I199" s="32" t="s">
        <v>2896</v>
      </c>
      <c r="J199" s="32">
        <v>0</v>
      </c>
      <c r="K199" s="32" t="s">
        <v>2589</v>
      </c>
      <c r="L199" s="32" t="s">
        <v>2551</v>
      </c>
      <c r="M199" s="32" t="s">
        <v>2552</v>
      </c>
      <c r="N199" s="33">
        <v>14</v>
      </c>
      <c r="O199" s="32">
        <v>1</v>
      </c>
      <c r="P199" s="32">
        <v>0.3</v>
      </c>
      <c r="Q199" s="33">
        <v>14</v>
      </c>
      <c r="R199" s="32" t="s">
        <v>2553</v>
      </c>
      <c r="S199" s="33">
        <v>12</v>
      </c>
      <c r="T199" s="32" t="s">
        <v>2591</v>
      </c>
      <c r="U199" s="32" t="s">
        <v>2911</v>
      </c>
      <c r="V199" s="32" t="s">
        <v>2556</v>
      </c>
      <c r="W199" s="131"/>
      <c r="X199" s="131"/>
      <c r="Y199" s="131"/>
      <c r="Z199" s="131"/>
      <c r="AA199" s="131"/>
      <c r="AB199" s="132" t="s">
        <v>212</v>
      </c>
      <c r="AC199" s="131"/>
    </row>
    <row r="200" spans="1:29">
      <c r="A200" s="32" t="s">
        <v>2584</v>
      </c>
      <c r="B200" s="32" t="s">
        <v>2892</v>
      </c>
      <c r="C200" s="32" t="s">
        <v>2893</v>
      </c>
      <c r="D200" s="32" t="s">
        <v>2894</v>
      </c>
      <c r="E200" s="32" t="s">
        <v>2895</v>
      </c>
      <c r="F200" s="32" t="s">
        <v>2894</v>
      </c>
      <c r="G200" s="32" t="s">
        <v>2895</v>
      </c>
      <c r="H200" s="40">
        <v>43763.375</v>
      </c>
      <c r="I200" s="32" t="s">
        <v>2564</v>
      </c>
      <c r="J200" s="32">
        <v>0.5</v>
      </c>
      <c r="K200" s="32" t="s">
        <v>2589</v>
      </c>
      <c r="L200" s="32" t="s">
        <v>2551</v>
      </c>
      <c r="M200" s="32" t="s">
        <v>2552</v>
      </c>
      <c r="N200" s="33">
        <v>0</v>
      </c>
      <c r="O200" s="32">
        <v>1</v>
      </c>
      <c r="P200" s="32">
        <v>0.3</v>
      </c>
      <c r="Q200" s="32" t="s">
        <v>2590</v>
      </c>
      <c r="R200" s="32" t="s">
        <v>2553</v>
      </c>
      <c r="S200" s="33">
        <v>12</v>
      </c>
      <c r="T200" s="32" t="s">
        <v>2591</v>
      </c>
      <c r="U200" s="32" t="s">
        <v>2555</v>
      </c>
      <c r="V200" s="32" t="s">
        <v>2556</v>
      </c>
      <c r="W200" s="131"/>
      <c r="X200" s="131"/>
      <c r="Y200" s="132" t="s">
        <v>212</v>
      </c>
      <c r="Z200" s="131"/>
      <c r="AA200" s="131"/>
      <c r="AB200" s="131"/>
      <c r="AC200" s="131"/>
    </row>
    <row r="201" spans="1:29">
      <c r="A201" s="32" t="s">
        <v>2584</v>
      </c>
      <c r="B201" s="32" t="s">
        <v>2898</v>
      </c>
      <c r="C201" s="32" t="s">
        <v>2904</v>
      </c>
      <c r="D201" s="32" t="s">
        <v>2902</v>
      </c>
      <c r="E201" s="32" t="s">
        <v>2903</v>
      </c>
      <c r="F201" s="32" t="s">
        <v>2902</v>
      </c>
      <c r="G201" s="32" t="s">
        <v>2903</v>
      </c>
      <c r="H201" s="40">
        <v>43763.5</v>
      </c>
      <c r="I201" s="32" t="s">
        <v>2564</v>
      </c>
      <c r="J201" s="32">
        <v>0.5</v>
      </c>
      <c r="K201" s="32" t="s">
        <v>2589</v>
      </c>
      <c r="L201" s="32" t="s">
        <v>2551</v>
      </c>
      <c r="M201" s="32" t="s">
        <v>2552</v>
      </c>
      <c r="N201" s="32">
        <v>1.8</v>
      </c>
      <c r="O201" s="32">
        <v>1</v>
      </c>
      <c r="P201" s="32">
        <v>0.3</v>
      </c>
      <c r="Q201" s="32">
        <v>1.8</v>
      </c>
      <c r="R201" s="32" t="s">
        <v>2553</v>
      </c>
      <c r="S201" s="33">
        <v>12</v>
      </c>
      <c r="T201" s="32" t="s">
        <v>2591</v>
      </c>
      <c r="U201" s="32" t="s">
        <v>2555</v>
      </c>
      <c r="V201" s="32" t="s">
        <v>2556</v>
      </c>
      <c r="W201" s="131"/>
      <c r="X201" s="131"/>
      <c r="Y201" s="132" t="s">
        <v>212</v>
      </c>
      <c r="Z201" s="131"/>
      <c r="AA201" s="131"/>
      <c r="AB201" s="131"/>
      <c r="AC201" s="131"/>
    </row>
    <row r="202" spans="1:29">
      <c r="A202" s="32" t="s">
        <v>2584</v>
      </c>
      <c r="B202" s="32" t="s">
        <v>2898</v>
      </c>
      <c r="C202" s="32" t="s">
        <v>2904</v>
      </c>
      <c r="D202" s="32" t="s">
        <v>2900</v>
      </c>
      <c r="E202" s="32" t="s">
        <v>2901</v>
      </c>
      <c r="F202" s="32" t="s">
        <v>2902</v>
      </c>
      <c r="G202" s="32" t="s">
        <v>2903</v>
      </c>
      <c r="H202" s="40">
        <v>43763.5</v>
      </c>
      <c r="I202" s="32" t="s">
        <v>2564</v>
      </c>
      <c r="J202" s="32">
        <v>0.5</v>
      </c>
      <c r="K202" s="32" t="s">
        <v>2589</v>
      </c>
      <c r="L202" s="32" t="s">
        <v>2551</v>
      </c>
      <c r="M202" s="32" t="s">
        <v>2552</v>
      </c>
      <c r="N202" s="32">
        <v>1.8</v>
      </c>
      <c r="O202" s="32">
        <v>1</v>
      </c>
      <c r="P202" s="32">
        <v>0.3</v>
      </c>
      <c r="Q202" s="32">
        <v>1.8</v>
      </c>
      <c r="R202" s="32" t="s">
        <v>2553</v>
      </c>
      <c r="S202" s="33">
        <v>12</v>
      </c>
      <c r="T202" s="32" t="s">
        <v>2591</v>
      </c>
      <c r="U202" s="32" t="s">
        <v>2555</v>
      </c>
      <c r="V202" s="32" t="s">
        <v>2556</v>
      </c>
      <c r="W202" s="131"/>
      <c r="X202" s="131"/>
      <c r="Y202" s="132" t="s">
        <v>212</v>
      </c>
      <c r="Z202" s="131"/>
      <c r="AA202" s="131"/>
      <c r="AB202" s="131"/>
      <c r="AC202" s="131"/>
    </row>
    <row r="203" spans="1:29">
      <c r="A203" s="32" t="s">
        <v>2584</v>
      </c>
      <c r="B203" s="32" t="s">
        <v>2913</v>
      </c>
      <c r="C203" s="32" t="s">
        <v>2914</v>
      </c>
      <c r="D203" s="32" t="s">
        <v>2915</v>
      </c>
      <c r="E203" s="32" t="s">
        <v>2916</v>
      </c>
      <c r="F203" s="32" t="s">
        <v>2915</v>
      </c>
      <c r="G203" s="32" t="s">
        <v>2916</v>
      </c>
      <c r="H203" s="40">
        <v>44494.427083333336</v>
      </c>
      <c r="I203" s="32" t="s">
        <v>2896</v>
      </c>
      <c r="J203" s="32">
        <v>0</v>
      </c>
      <c r="K203" s="32" t="s">
        <v>2589</v>
      </c>
      <c r="L203" s="32" t="s">
        <v>2551</v>
      </c>
      <c r="M203" s="32" t="s">
        <v>2552</v>
      </c>
      <c r="N203" s="33">
        <v>56</v>
      </c>
      <c r="O203" s="32">
        <v>1</v>
      </c>
      <c r="P203" s="32">
        <v>0.33300000000000002</v>
      </c>
      <c r="Q203" s="33">
        <v>56</v>
      </c>
      <c r="R203" s="32" t="s">
        <v>2553</v>
      </c>
      <c r="S203" s="33">
        <v>12</v>
      </c>
      <c r="T203" s="32" t="s">
        <v>2591</v>
      </c>
      <c r="U203" s="32" t="s">
        <v>2555</v>
      </c>
      <c r="V203" s="32" t="s">
        <v>2556</v>
      </c>
      <c r="W203" s="131"/>
      <c r="X203" s="131"/>
      <c r="Y203" s="131"/>
      <c r="Z203" s="131"/>
      <c r="AA203" s="132" t="s">
        <v>212</v>
      </c>
      <c r="AB203" s="131"/>
      <c r="AC203" s="131"/>
    </row>
    <row r="204" spans="1:29">
      <c r="A204" s="32" t="s">
        <v>2584</v>
      </c>
      <c r="B204" s="32" t="s">
        <v>2926</v>
      </c>
      <c r="C204" s="32" t="s">
        <v>2927</v>
      </c>
      <c r="D204" s="32" t="s">
        <v>2928</v>
      </c>
      <c r="E204" s="32" t="s">
        <v>2929</v>
      </c>
      <c r="F204" s="32" t="s">
        <v>2928</v>
      </c>
      <c r="G204" s="32" t="s">
        <v>2929</v>
      </c>
      <c r="H204" s="40">
        <v>44494.645833333336</v>
      </c>
      <c r="I204" s="32" t="s">
        <v>2896</v>
      </c>
      <c r="J204" s="32">
        <v>0</v>
      </c>
      <c r="K204" s="32" t="s">
        <v>2589</v>
      </c>
      <c r="L204" s="32" t="s">
        <v>2551</v>
      </c>
      <c r="M204" s="32" t="s">
        <v>2552</v>
      </c>
      <c r="N204" s="32">
        <v>1.1000000000000001</v>
      </c>
      <c r="O204" s="32">
        <v>1</v>
      </c>
      <c r="P204" s="32">
        <v>0.33300000000000002</v>
      </c>
      <c r="Q204" s="32">
        <v>1.1000000000000001</v>
      </c>
      <c r="R204" s="32" t="s">
        <v>2553</v>
      </c>
      <c r="S204" s="33">
        <v>12</v>
      </c>
      <c r="T204" s="32" t="s">
        <v>2591</v>
      </c>
      <c r="U204" s="32" t="s">
        <v>2555</v>
      </c>
      <c r="V204" s="32" t="s">
        <v>2556</v>
      </c>
      <c r="W204" s="131"/>
      <c r="X204" s="131"/>
      <c r="Y204" s="131"/>
      <c r="Z204" s="131"/>
      <c r="AA204" s="132" t="s">
        <v>212</v>
      </c>
      <c r="AB204" s="131"/>
      <c r="AC204" s="131"/>
    </row>
    <row r="205" spans="1:29">
      <c r="A205" s="32" t="s">
        <v>2584</v>
      </c>
      <c r="B205" s="32" t="s">
        <v>2926</v>
      </c>
      <c r="C205" s="32" t="s">
        <v>2930</v>
      </c>
      <c r="D205" s="32" t="s">
        <v>2928</v>
      </c>
      <c r="E205" s="32" t="s">
        <v>2929</v>
      </c>
      <c r="F205" s="32" t="s">
        <v>2928</v>
      </c>
      <c r="G205" s="32" t="s">
        <v>2929</v>
      </c>
      <c r="H205" s="40">
        <v>44494.645833333336</v>
      </c>
      <c r="I205" s="32" t="s">
        <v>2896</v>
      </c>
      <c r="J205" s="32">
        <v>0</v>
      </c>
      <c r="K205" s="32" t="s">
        <v>2589</v>
      </c>
      <c r="L205" s="32" t="s">
        <v>2551</v>
      </c>
      <c r="M205" s="32" t="s">
        <v>2552</v>
      </c>
      <c r="N205" s="32">
        <v>1.1000000000000001</v>
      </c>
      <c r="O205" s="32">
        <v>1</v>
      </c>
      <c r="P205" s="32">
        <v>0.33300000000000002</v>
      </c>
      <c r="Q205" s="32">
        <v>1.1000000000000001</v>
      </c>
      <c r="R205" s="32" t="s">
        <v>2553</v>
      </c>
      <c r="S205" s="33">
        <v>12</v>
      </c>
      <c r="T205" s="32" t="s">
        <v>2591</v>
      </c>
      <c r="U205" s="32" t="s">
        <v>2555</v>
      </c>
      <c r="V205" s="32" t="s">
        <v>2556</v>
      </c>
      <c r="W205" s="131"/>
      <c r="X205" s="131"/>
      <c r="Y205" s="131"/>
      <c r="Z205" s="131"/>
      <c r="AA205" s="132" t="s">
        <v>212</v>
      </c>
      <c r="AB205" s="131"/>
      <c r="AC205" s="131"/>
    </row>
    <row r="206" spans="1:29">
      <c r="A206" s="32" t="s">
        <v>2584</v>
      </c>
      <c r="B206" s="32" t="s">
        <v>2616</v>
      </c>
      <c r="C206" s="32" t="s">
        <v>2617</v>
      </c>
      <c r="D206" s="32" t="s">
        <v>2618</v>
      </c>
      <c r="E206" s="32" t="s">
        <v>2619</v>
      </c>
      <c r="F206" s="32" t="s">
        <v>2618</v>
      </c>
      <c r="G206" s="32" t="s">
        <v>2619</v>
      </c>
      <c r="H206" s="40">
        <v>44859.416666666664</v>
      </c>
      <c r="I206" s="32" t="s">
        <v>2896</v>
      </c>
      <c r="J206" s="32">
        <v>0</v>
      </c>
      <c r="K206" s="32" t="s">
        <v>2589</v>
      </c>
      <c r="L206" s="32" t="s">
        <v>2551</v>
      </c>
      <c r="M206" s="32" t="s">
        <v>2552</v>
      </c>
      <c r="N206" s="33">
        <v>9</v>
      </c>
      <c r="O206" s="32">
        <v>1</v>
      </c>
      <c r="P206" s="32">
        <v>0.3</v>
      </c>
      <c r="Q206" s="33">
        <v>9</v>
      </c>
      <c r="R206" s="32" t="s">
        <v>2553</v>
      </c>
      <c r="S206" s="33">
        <v>12</v>
      </c>
      <c r="T206" s="32" t="s">
        <v>2591</v>
      </c>
      <c r="U206" s="32" t="s">
        <v>2911</v>
      </c>
      <c r="V206" s="32" t="s">
        <v>2556</v>
      </c>
      <c r="W206" s="131"/>
      <c r="X206" s="131"/>
      <c r="Y206" s="131"/>
      <c r="Z206" s="131"/>
      <c r="AA206" s="131"/>
      <c r="AB206" s="132" t="s">
        <v>212</v>
      </c>
      <c r="AC206" s="131"/>
    </row>
    <row r="207" spans="1:29">
      <c r="A207" s="32" t="s">
        <v>2584</v>
      </c>
      <c r="B207" s="32" t="s">
        <v>2949</v>
      </c>
      <c r="C207" s="32" t="s">
        <v>2950</v>
      </c>
      <c r="D207" s="32" t="s">
        <v>2618</v>
      </c>
      <c r="E207" s="32" t="s">
        <v>2619</v>
      </c>
      <c r="F207" s="32" t="s">
        <v>2618</v>
      </c>
      <c r="G207" s="32" t="s">
        <v>2619</v>
      </c>
      <c r="H207" s="40">
        <v>44859.416666666664</v>
      </c>
      <c r="I207" s="32" t="s">
        <v>2896</v>
      </c>
      <c r="J207" s="32">
        <v>0</v>
      </c>
      <c r="K207" s="32" t="s">
        <v>2589</v>
      </c>
      <c r="L207" s="32" t="s">
        <v>2551</v>
      </c>
      <c r="M207" s="32" t="s">
        <v>2552</v>
      </c>
      <c r="N207" s="33">
        <v>9</v>
      </c>
      <c r="O207" s="32">
        <v>1</v>
      </c>
      <c r="P207" s="32">
        <v>0.3</v>
      </c>
      <c r="Q207" s="33">
        <v>9</v>
      </c>
      <c r="R207" s="32" t="s">
        <v>2553</v>
      </c>
      <c r="S207" s="33">
        <v>12</v>
      </c>
      <c r="T207" s="32" t="s">
        <v>2591</v>
      </c>
      <c r="U207" s="32" t="s">
        <v>2911</v>
      </c>
      <c r="V207" s="32" t="s">
        <v>2556</v>
      </c>
      <c r="W207" s="131"/>
      <c r="X207" s="131"/>
      <c r="Y207" s="131"/>
      <c r="Z207" s="131"/>
      <c r="AA207" s="131"/>
      <c r="AB207" s="132" t="s">
        <v>212</v>
      </c>
      <c r="AC207" s="131"/>
    </row>
    <row r="208" spans="1:29">
      <c r="A208" s="32" t="s">
        <v>2584</v>
      </c>
      <c r="B208" s="32" t="s">
        <v>2596</v>
      </c>
      <c r="C208" s="32" t="s">
        <v>2600</v>
      </c>
      <c r="D208" s="32" t="s">
        <v>2598</v>
      </c>
      <c r="E208" s="32" t="s">
        <v>2599</v>
      </c>
      <c r="F208" s="32" t="s">
        <v>2598</v>
      </c>
      <c r="G208" s="32" t="s">
        <v>2599</v>
      </c>
      <c r="H208" s="40">
        <v>44130.333333333336</v>
      </c>
      <c r="I208" s="32" t="s">
        <v>2564</v>
      </c>
      <c r="J208" s="32">
        <v>0.5</v>
      </c>
      <c r="K208" s="32" t="s">
        <v>2589</v>
      </c>
      <c r="L208" s="32" t="s">
        <v>2551</v>
      </c>
      <c r="M208" s="32" t="s">
        <v>2552</v>
      </c>
      <c r="N208" s="33">
        <v>23</v>
      </c>
      <c r="O208" s="32">
        <v>1</v>
      </c>
      <c r="P208" s="32">
        <v>0.3</v>
      </c>
      <c r="Q208" s="33">
        <v>23</v>
      </c>
      <c r="R208" s="32" t="s">
        <v>2553</v>
      </c>
      <c r="S208" s="33">
        <v>12</v>
      </c>
      <c r="T208" s="32" t="s">
        <v>2591</v>
      </c>
      <c r="U208" s="32" t="s">
        <v>2555</v>
      </c>
      <c r="V208" s="32" t="s">
        <v>2556</v>
      </c>
      <c r="W208" s="131"/>
      <c r="X208" s="131"/>
      <c r="Y208" s="131"/>
      <c r="Z208" s="133" t="s">
        <v>212</v>
      </c>
      <c r="AA208" s="131"/>
      <c r="AB208" s="131"/>
      <c r="AC208" s="131"/>
    </row>
    <row r="209" spans="1:29">
      <c r="A209" s="32" t="s">
        <v>2584</v>
      </c>
      <c r="B209" s="32" t="s">
        <v>2601</v>
      </c>
      <c r="C209" s="32" t="s">
        <v>2602</v>
      </c>
      <c r="D209" s="32" t="s">
        <v>2603</v>
      </c>
      <c r="E209" s="32" t="s">
        <v>2604</v>
      </c>
      <c r="F209" s="32" t="s">
        <v>2603</v>
      </c>
      <c r="G209" s="32" t="s">
        <v>2604</v>
      </c>
      <c r="H209" s="40">
        <v>44130.465277777781</v>
      </c>
      <c r="I209" s="32" t="s">
        <v>2564</v>
      </c>
      <c r="J209" s="32">
        <v>0.5</v>
      </c>
      <c r="K209" s="32" t="s">
        <v>2589</v>
      </c>
      <c r="L209" s="32" t="s">
        <v>2551</v>
      </c>
      <c r="M209" s="32" t="s">
        <v>2552</v>
      </c>
      <c r="N209" s="33">
        <v>25</v>
      </c>
      <c r="O209" s="32">
        <v>1</v>
      </c>
      <c r="P209" s="32">
        <v>0.3</v>
      </c>
      <c r="Q209" s="33">
        <v>25</v>
      </c>
      <c r="R209" s="32" t="s">
        <v>2553</v>
      </c>
      <c r="S209" s="33">
        <v>12</v>
      </c>
      <c r="T209" s="32" t="s">
        <v>2591</v>
      </c>
      <c r="U209" s="32" t="s">
        <v>2555</v>
      </c>
      <c r="V209" s="32" t="s">
        <v>2556</v>
      </c>
      <c r="W209" s="131"/>
      <c r="X209" s="131"/>
      <c r="Y209" s="131"/>
      <c r="Z209" s="133" t="s">
        <v>212</v>
      </c>
      <c r="AA209" s="131"/>
      <c r="AB209" s="131"/>
      <c r="AC209" s="131"/>
    </row>
    <row r="210" spans="1:29">
      <c r="A210" s="32" t="s">
        <v>2584</v>
      </c>
      <c r="B210" s="32" t="s">
        <v>2936</v>
      </c>
      <c r="C210" s="32" t="s">
        <v>2937</v>
      </c>
      <c r="D210" s="32" t="s">
        <v>2938</v>
      </c>
      <c r="E210" s="32" t="s">
        <v>2939</v>
      </c>
      <c r="F210" s="32" t="s">
        <v>2938</v>
      </c>
      <c r="G210" s="32" t="s">
        <v>2939</v>
      </c>
      <c r="H210" s="40">
        <v>44495.489583333336</v>
      </c>
      <c r="I210" s="32" t="s">
        <v>2896</v>
      </c>
      <c r="J210" s="32">
        <v>0</v>
      </c>
      <c r="K210" s="32" t="s">
        <v>2589</v>
      </c>
      <c r="L210" s="32" t="s">
        <v>2551</v>
      </c>
      <c r="M210" s="32" t="s">
        <v>2552</v>
      </c>
      <c r="N210" s="33">
        <v>1</v>
      </c>
      <c r="O210" s="32">
        <v>1</v>
      </c>
      <c r="P210" s="32">
        <v>0.33300000000000002</v>
      </c>
      <c r="Q210" s="32">
        <v>1</v>
      </c>
      <c r="R210" s="32" t="s">
        <v>2553</v>
      </c>
      <c r="S210" s="33">
        <v>12</v>
      </c>
      <c r="T210" s="32" t="s">
        <v>2591</v>
      </c>
      <c r="U210" s="32" t="s">
        <v>2555</v>
      </c>
      <c r="V210" s="32" t="s">
        <v>2556</v>
      </c>
      <c r="W210" s="131"/>
      <c r="X210" s="131"/>
      <c r="Y210" s="131"/>
      <c r="Z210" s="131"/>
      <c r="AA210" s="132" t="s">
        <v>212</v>
      </c>
      <c r="AB210" s="131"/>
      <c r="AC210" s="131"/>
    </row>
    <row r="211" spans="1:29">
      <c r="A211" s="32" t="s">
        <v>2584</v>
      </c>
      <c r="B211" s="32" t="s">
        <v>2936</v>
      </c>
      <c r="C211" s="32" t="s">
        <v>2940</v>
      </c>
      <c r="D211" s="32" t="s">
        <v>2938</v>
      </c>
      <c r="E211" s="32" t="s">
        <v>2939</v>
      </c>
      <c r="F211" s="32" t="s">
        <v>2938</v>
      </c>
      <c r="G211" s="32" t="s">
        <v>2939</v>
      </c>
      <c r="H211" s="40">
        <v>44495.489583333336</v>
      </c>
      <c r="I211" s="32" t="s">
        <v>2896</v>
      </c>
      <c r="J211" s="32">
        <v>0</v>
      </c>
      <c r="K211" s="32" t="s">
        <v>2589</v>
      </c>
      <c r="L211" s="32" t="s">
        <v>2551</v>
      </c>
      <c r="M211" s="32" t="s">
        <v>2552</v>
      </c>
      <c r="N211" s="33">
        <v>1</v>
      </c>
      <c r="O211" s="32">
        <v>1</v>
      </c>
      <c r="P211" s="32">
        <v>0.33300000000000002</v>
      </c>
      <c r="Q211" s="32">
        <v>1</v>
      </c>
      <c r="R211" s="32" t="s">
        <v>2553</v>
      </c>
      <c r="S211" s="33">
        <v>12</v>
      </c>
      <c r="T211" s="32" t="s">
        <v>2591</v>
      </c>
      <c r="U211" s="32" t="s">
        <v>2555</v>
      </c>
      <c r="V211" s="32" t="s">
        <v>2556</v>
      </c>
      <c r="W211" s="131"/>
      <c r="X211" s="131"/>
      <c r="Y211" s="131"/>
      <c r="Z211" s="131"/>
      <c r="AA211" s="132" t="s">
        <v>212</v>
      </c>
      <c r="AB211" s="131"/>
      <c r="AC211" s="131"/>
    </row>
    <row r="212" spans="1:29">
      <c r="A212" s="32" t="s">
        <v>2584</v>
      </c>
      <c r="B212" s="32" t="s">
        <v>2963</v>
      </c>
      <c r="C212" s="32" t="s">
        <v>2964</v>
      </c>
      <c r="D212" s="32" t="s">
        <v>2965</v>
      </c>
      <c r="E212" s="32" t="s">
        <v>2966</v>
      </c>
      <c r="F212" s="32" t="s">
        <v>2967</v>
      </c>
      <c r="G212" s="32" t="s">
        <v>2968</v>
      </c>
      <c r="H212" s="40">
        <v>44496.375</v>
      </c>
      <c r="I212" s="32" t="s">
        <v>2896</v>
      </c>
      <c r="J212" s="32">
        <v>0</v>
      </c>
      <c r="K212" s="32" t="s">
        <v>2589</v>
      </c>
      <c r="L212" s="32" t="s">
        <v>2551</v>
      </c>
      <c r="M212" s="32" t="s">
        <v>2552</v>
      </c>
      <c r="N212" s="33">
        <v>0</v>
      </c>
      <c r="O212" s="32">
        <v>1</v>
      </c>
      <c r="P212" s="32">
        <v>0.33300000000000002</v>
      </c>
      <c r="Q212" s="32" t="s">
        <v>2590</v>
      </c>
      <c r="R212" s="32" t="s">
        <v>2553</v>
      </c>
      <c r="S212" s="33">
        <v>12</v>
      </c>
      <c r="T212" s="32" t="s">
        <v>2591</v>
      </c>
      <c r="U212" s="32" t="s">
        <v>2555</v>
      </c>
      <c r="V212" s="32" t="s">
        <v>2556</v>
      </c>
      <c r="W212" s="131"/>
      <c r="X212" s="131"/>
      <c r="Y212" s="131"/>
      <c r="Z212" s="131"/>
      <c r="AA212" s="132" t="s">
        <v>212</v>
      </c>
      <c r="AB212" s="131"/>
      <c r="AC212" s="131"/>
    </row>
    <row r="213" spans="1:29">
      <c r="A213" s="32" t="s">
        <v>2584</v>
      </c>
      <c r="B213" s="32" t="s">
        <v>2963</v>
      </c>
      <c r="C213" s="32" t="s">
        <v>2969</v>
      </c>
      <c r="D213" s="32" t="s">
        <v>2965</v>
      </c>
      <c r="E213" s="32" t="s">
        <v>2966</v>
      </c>
      <c r="F213" s="32" t="s">
        <v>2967</v>
      </c>
      <c r="G213" s="32" t="s">
        <v>2968</v>
      </c>
      <c r="H213" s="40">
        <v>44496.375</v>
      </c>
      <c r="I213" s="32" t="s">
        <v>2896</v>
      </c>
      <c r="J213" s="32">
        <v>0</v>
      </c>
      <c r="K213" s="32" t="s">
        <v>2589</v>
      </c>
      <c r="L213" s="32" t="s">
        <v>2551</v>
      </c>
      <c r="M213" s="32" t="s">
        <v>2552</v>
      </c>
      <c r="N213" s="33">
        <v>0</v>
      </c>
      <c r="O213" s="32">
        <v>1</v>
      </c>
      <c r="P213" s="32">
        <v>0.33300000000000002</v>
      </c>
      <c r="Q213" s="32" t="s">
        <v>2590</v>
      </c>
      <c r="R213" s="32" t="s">
        <v>2553</v>
      </c>
      <c r="S213" s="33">
        <v>12</v>
      </c>
      <c r="T213" s="32" t="s">
        <v>2591</v>
      </c>
      <c r="U213" s="32" t="s">
        <v>2555</v>
      </c>
      <c r="V213" s="32" t="s">
        <v>2556</v>
      </c>
      <c r="W213" s="131"/>
      <c r="X213" s="131"/>
      <c r="Y213" s="131"/>
      <c r="Z213" s="131"/>
      <c r="AA213" s="132" t="s">
        <v>212</v>
      </c>
      <c r="AB213" s="131"/>
      <c r="AC213" s="131"/>
    </row>
    <row r="214" spans="1:29">
      <c r="A214" s="32" t="s">
        <v>2584</v>
      </c>
      <c r="B214" s="32" t="s">
        <v>2963</v>
      </c>
      <c r="C214" s="32" t="s">
        <v>2969</v>
      </c>
      <c r="D214" s="32" t="s">
        <v>2967</v>
      </c>
      <c r="E214" s="32" t="s">
        <v>2968</v>
      </c>
      <c r="F214" s="32" t="s">
        <v>2967</v>
      </c>
      <c r="G214" s="32" t="s">
        <v>2968</v>
      </c>
      <c r="H214" s="40">
        <v>43766.5625</v>
      </c>
      <c r="I214" s="32" t="s">
        <v>2564</v>
      </c>
      <c r="J214" s="32">
        <v>0.5</v>
      </c>
      <c r="K214" s="32" t="s">
        <v>2589</v>
      </c>
      <c r="L214" s="32" t="s">
        <v>2551</v>
      </c>
      <c r="M214" s="32" t="s">
        <v>2552</v>
      </c>
      <c r="N214" s="33">
        <v>0</v>
      </c>
      <c r="O214" s="32">
        <v>1</v>
      </c>
      <c r="P214" s="32">
        <v>0.3</v>
      </c>
      <c r="Q214" s="32" t="s">
        <v>2590</v>
      </c>
      <c r="R214" s="32" t="s">
        <v>2553</v>
      </c>
      <c r="S214" s="33">
        <v>12</v>
      </c>
      <c r="T214" s="32" t="s">
        <v>2591</v>
      </c>
      <c r="U214" s="32" t="s">
        <v>2555</v>
      </c>
      <c r="V214" s="32" t="s">
        <v>2556</v>
      </c>
      <c r="W214" s="131"/>
      <c r="X214" s="131"/>
      <c r="Y214" s="132" t="s">
        <v>212</v>
      </c>
      <c r="Z214" s="131"/>
      <c r="AA214" s="131"/>
      <c r="AB214" s="131"/>
      <c r="AC214" s="131"/>
    </row>
    <row r="215" spans="1:29">
      <c r="A215" s="32" t="s">
        <v>2584</v>
      </c>
      <c r="B215" s="32" t="s">
        <v>2963</v>
      </c>
      <c r="C215" s="32" t="s">
        <v>2969</v>
      </c>
      <c r="D215" s="32" t="s">
        <v>2965</v>
      </c>
      <c r="E215" s="32" t="s">
        <v>2966</v>
      </c>
      <c r="F215" s="32" t="s">
        <v>2967</v>
      </c>
      <c r="G215" s="32" t="s">
        <v>2968</v>
      </c>
      <c r="H215" s="40">
        <v>43766.5625</v>
      </c>
      <c r="I215" s="32" t="s">
        <v>2564</v>
      </c>
      <c r="J215" s="32">
        <v>0.5</v>
      </c>
      <c r="K215" s="32" t="s">
        <v>2589</v>
      </c>
      <c r="L215" s="32" t="s">
        <v>2551</v>
      </c>
      <c r="M215" s="32" t="s">
        <v>2552</v>
      </c>
      <c r="N215" s="33">
        <v>0</v>
      </c>
      <c r="O215" s="32">
        <v>1</v>
      </c>
      <c r="P215" s="32">
        <v>0.3</v>
      </c>
      <c r="Q215" s="32" t="s">
        <v>2590</v>
      </c>
      <c r="R215" s="32" t="s">
        <v>2553</v>
      </c>
      <c r="S215" s="33">
        <v>12</v>
      </c>
      <c r="T215" s="32" t="s">
        <v>2591</v>
      </c>
      <c r="U215" s="32" t="s">
        <v>2555</v>
      </c>
      <c r="V215" s="32" t="s">
        <v>2556</v>
      </c>
      <c r="W215" s="131"/>
      <c r="X215" s="131"/>
      <c r="Y215" s="132" t="s">
        <v>212</v>
      </c>
      <c r="Z215" s="131"/>
      <c r="AA215" s="131"/>
      <c r="AB215" s="131"/>
      <c r="AC215" s="131"/>
    </row>
    <row r="216" spans="1:29">
      <c r="A216" s="32" t="s">
        <v>2584</v>
      </c>
      <c r="B216" s="32" t="s">
        <v>2936</v>
      </c>
      <c r="C216" s="32" t="s">
        <v>2937</v>
      </c>
      <c r="D216" s="32" t="s">
        <v>2938</v>
      </c>
      <c r="E216" s="32" t="s">
        <v>2939</v>
      </c>
      <c r="F216" s="32" t="s">
        <v>2938</v>
      </c>
      <c r="G216" s="32" t="s">
        <v>2939</v>
      </c>
      <c r="H216" s="40">
        <v>43766.708333333336</v>
      </c>
      <c r="I216" s="32" t="s">
        <v>2564</v>
      </c>
      <c r="J216" s="32">
        <v>0.5</v>
      </c>
      <c r="K216" s="32" t="s">
        <v>2589</v>
      </c>
      <c r="L216" s="32" t="s">
        <v>2551</v>
      </c>
      <c r="M216" s="32" t="s">
        <v>2552</v>
      </c>
      <c r="N216" s="33">
        <v>0</v>
      </c>
      <c r="O216" s="32">
        <v>1</v>
      </c>
      <c r="P216" s="32">
        <v>0.3</v>
      </c>
      <c r="Q216" s="32" t="s">
        <v>2590</v>
      </c>
      <c r="R216" s="32" t="s">
        <v>2553</v>
      </c>
      <c r="S216" s="33">
        <v>12</v>
      </c>
      <c r="T216" s="32" t="s">
        <v>2591</v>
      </c>
      <c r="U216" s="32" t="s">
        <v>2555</v>
      </c>
      <c r="V216" s="32" t="s">
        <v>2556</v>
      </c>
      <c r="W216" s="131"/>
      <c r="X216" s="131"/>
      <c r="Y216" s="132" t="s">
        <v>212</v>
      </c>
      <c r="Z216" s="131"/>
      <c r="AA216" s="131"/>
      <c r="AB216" s="131"/>
      <c r="AC216" s="131"/>
    </row>
    <row r="217" spans="1:29">
      <c r="A217" s="32" t="s">
        <v>2584</v>
      </c>
      <c r="B217" s="32" t="s">
        <v>2926</v>
      </c>
      <c r="C217" s="32" t="s">
        <v>2927</v>
      </c>
      <c r="D217" s="32" t="s">
        <v>2928</v>
      </c>
      <c r="E217" s="32" t="s">
        <v>2929</v>
      </c>
      <c r="F217" s="32" t="s">
        <v>2928</v>
      </c>
      <c r="G217" s="32" t="s">
        <v>2929</v>
      </c>
      <c r="H217" s="40">
        <v>43767.5625</v>
      </c>
      <c r="I217" s="32" t="s">
        <v>2564</v>
      </c>
      <c r="J217" s="32">
        <v>0.5</v>
      </c>
      <c r="K217" s="32" t="s">
        <v>2589</v>
      </c>
      <c r="L217" s="32" t="s">
        <v>2551</v>
      </c>
      <c r="M217" s="32" t="s">
        <v>2552</v>
      </c>
      <c r="N217" s="33">
        <v>0</v>
      </c>
      <c r="O217" s="32">
        <v>1</v>
      </c>
      <c r="P217" s="32">
        <v>0.3</v>
      </c>
      <c r="Q217" s="32" t="s">
        <v>2590</v>
      </c>
      <c r="R217" s="32" t="s">
        <v>2553</v>
      </c>
      <c r="S217" s="33">
        <v>12</v>
      </c>
      <c r="T217" s="32" t="s">
        <v>2591</v>
      </c>
      <c r="U217" s="32" t="s">
        <v>2555</v>
      </c>
      <c r="V217" s="32" t="s">
        <v>2556</v>
      </c>
      <c r="W217" s="131"/>
      <c r="X217" s="131"/>
      <c r="Y217" s="132" t="s">
        <v>212</v>
      </c>
      <c r="Z217" s="131"/>
      <c r="AA217" s="131"/>
      <c r="AB217" s="131"/>
      <c r="AC217" s="131"/>
    </row>
    <row r="218" spans="1:29">
      <c r="A218" s="32" t="s">
        <v>2584</v>
      </c>
      <c r="B218" s="32" t="s">
        <v>2926</v>
      </c>
      <c r="C218" s="32" t="s">
        <v>2974</v>
      </c>
      <c r="D218" s="32" t="s">
        <v>2928</v>
      </c>
      <c r="E218" s="32" t="s">
        <v>2929</v>
      </c>
      <c r="F218" s="32" t="s">
        <v>2928</v>
      </c>
      <c r="G218" s="32" t="s">
        <v>2929</v>
      </c>
      <c r="H218" s="40">
        <v>43767.5625</v>
      </c>
      <c r="I218" s="32" t="s">
        <v>2564</v>
      </c>
      <c r="J218" s="32">
        <v>0.5</v>
      </c>
      <c r="K218" s="32" t="s">
        <v>2589</v>
      </c>
      <c r="L218" s="32" t="s">
        <v>2551</v>
      </c>
      <c r="M218" s="32" t="s">
        <v>2552</v>
      </c>
      <c r="N218" s="33">
        <v>0</v>
      </c>
      <c r="O218" s="32">
        <v>1</v>
      </c>
      <c r="P218" s="32">
        <v>0.3</v>
      </c>
      <c r="Q218" s="32" t="s">
        <v>2590</v>
      </c>
      <c r="R218" s="32" t="s">
        <v>2553</v>
      </c>
      <c r="S218" s="33">
        <v>12</v>
      </c>
      <c r="T218" s="32" t="s">
        <v>2591</v>
      </c>
      <c r="U218" s="32" t="s">
        <v>2555</v>
      </c>
      <c r="V218" s="32" t="s">
        <v>2556</v>
      </c>
      <c r="W218" s="131"/>
      <c r="X218" s="131"/>
      <c r="Y218" s="132" t="s">
        <v>212</v>
      </c>
      <c r="Z218" s="131"/>
      <c r="AA218" s="131"/>
      <c r="AB218" s="131"/>
      <c r="AC218" s="131"/>
    </row>
    <row r="219" spans="1:29">
      <c r="A219" s="32" t="s">
        <v>2584</v>
      </c>
      <c r="B219" s="32" t="s">
        <v>2952</v>
      </c>
      <c r="C219" s="32" t="s">
        <v>2956</v>
      </c>
      <c r="D219" s="32" t="s">
        <v>2954</v>
      </c>
      <c r="E219" s="32" t="s">
        <v>2955</v>
      </c>
      <c r="F219" s="32" t="s">
        <v>2954</v>
      </c>
      <c r="G219" s="32" t="s">
        <v>2955</v>
      </c>
      <c r="H219" s="40">
        <v>44498.375</v>
      </c>
      <c r="I219" s="32" t="s">
        <v>2896</v>
      </c>
      <c r="J219" s="32">
        <v>0</v>
      </c>
      <c r="K219" s="32" t="s">
        <v>2589</v>
      </c>
      <c r="L219" s="32" t="s">
        <v>2551</v>
      </c>
      <c r="M219" s="32" t="s">
        <v>2552</v>
      </c>
      <c r="N219" s="33">
        <v>14</v>
      </c>
      <c r="O219" s="32">
        <v>1</v>
      </c>
      <c r="P219" s="32">
        <v>0.33300000000000002</v>
      </c>
      <c r="Q219" s="33">
        <v>14</v>
      </c>
      <c r="R219" s="32" t="s">
        <v>2553</v>
      </c>
      <c r="S219" s="33">
        <v>12</v>
      </c>
      <c r="T219" s="32" t="s">
        <v>2591</v>
      </c>
      <c r="U219" s="32" t="s">
        <v>2555</v>
      </c>
      <c r="V219" s="32" t="s">
        <v>2556</v>
      </c>
      <c r="W219" s="131"/>
      <c r="X219" s="131"/>
      <c r="Y219" s="131"/>
      <c r="Z219" s="131"/>
      <c r="AA219" s="132" t="s">
        <v>212</v>
      </c>
      <c r="AB219" s="131"/>
      <c r="AC219" s="131"/>
    </row>
    <row r="220" spans="1:29">
      <c r="A220" s="32" t="s">
        <v>2584</v>
      </c>
      <c r="B220" s="32" t="s">
        <v>2952</v>
      </c>
      <c r="C220" s="32" t="s">
        <v>2953</v>
      </c>
      <c r="D220" s="32" t="s">
        <v>2954</v>
      </c>
      <c r="E220" s="32" t="s">
        <v>2955</v>
      </c>
      <c r="F220" s="32" t="s">
        <v>2954</v>
      </c>
      <c r="G220" s="32" t="s">
        <v>2955</v>
      </c>
      <c r="H220" s="40">
        <v>44498.375</v>
      </c>
      <c r="I220" s="32" t="s">
        <v>2896</v>
      </c>
      <c r="J220" s="32">
        <v>0</v>
      </c>
      <c r="K220" s="32" t="s">
        <v>2589</v>
      </c>
      <c r="L220" s="32" t="s">
        <v>2551</v>
      </c>
      <c r="M220" s="32" t="s">
        <v>2552</v>
      </c>
      <c r="N220" s="33">
        <v>14</v>
      </c>
      <c r="O220" s="32">
        <v>1</v>
      </c>
      <c r="P220" s="32">
        <v>0.33300000000000002</v>
      </c>
      <c r="Q220" s="33">
        <v>14</v>
      </c>
      <c r="R220" s="32" t="s">
        <v>2553</v>
      </c>
      <c r="S220" s="33">
        <v>12</v>
      </c>
      <c r="T220" s="32" t="s">
        <v>2591</v>
      </c>
      <c r="U220" s="32" t="s">
        <v>2555</v>
      </c>
      <c r="V220" s="32" t="s">
        <v>2556</v>
      </c>
      <c r="W220" s="131"/>
      <c r="X220" s="131"/>
      <c r="Y220" s="131"/>
      <c r="Z220" s="131"/>
      <c r="AA220" s="132" t="s">
        <v>212</v>
      </c>
      <c r="AB220" s="131"/>
      <c r="AC220" s="131"/>
    </row>
    <row r="221" spans="1:29">
      <c r="A221" s="32" t="s">
        <v>2584</v>
      </c>
      <c r="B221" s="32" t="s">
        <v>2975</v>
      </c>
      <c r="C221" s="32" t="s">
        <v>2976</v>
      </c>
      <c r="D221" s="32" t="s">
        <v>2977</v>
      </c>
      <c r="E221" s="32" t="s">
        <v>2978</v>
      </c>
      <c r="F221" s="32" t="s">
        <v>2977</v>
      </c>
      <c r="G221" s="32" t="s">
        <v>2978</v>
      </c>
      <c r="H221" s="40">
        <v>44529.604166666664</v>
      </c>
      <c r="I221" s="32" t="s">
        <v>2896</v>
      </c>
      <c r="J221" s="32">
        <v>0</v>
      </c>
      <c r="K221" s="32" t="s">
        <v>2589</v>
      </c>
      <c r="L221" s="32" t="s">
        <v>2551</v>
      </c>
      <c r="M221" s="32" t="s">
        <v>2552</v>
      </c>
      <c r="N221" s="32">
        <v>32.200000000000003</v>
      </c>
      <c r="O221" s="32">
        <v>2.5</v>
      </c>
      <c r="P221" s="35">
        <v>0.83</v>
      </c>
      <c r="Q221" s="32">
        <v>32.200000000000003</v>
      </c>
      <c r="R221" s="32" t="s">
        <v>2553</v>
      </c>
      <c r="S221" s="33">
        <v>38</v>
      </c>
      <c r="T221" s="32" t="s">
        <v>2566</v>
      </c>
      <c r="U221" s="32" t="s">
        <v>2555</v>
      </c>
      <c r="V221" s="32" t="s">
        <v>2556</v>
      </c>
      <c r="W221" s="131"/>
      <c r="X221" s="131"/>
      <c r="Y221" s="131"/>
      <c r="Z221" s="131"/>
      <c r="AA221" s="132" t="s">
        <v>212</v>
      </c>
      <c r="AB221" s="131"/>
      <c r="AC221" s="131"/>
    </row>
    <row r="222" spans="1:29">
      <c r="A222" s="32" t="s">
        <v>2584</v>
      </c>
      <c r="B222" s="32" t="s">
        <v>2975</v>
      </c>
      <c r="C222" s="32" t="s">
        <v>2979</v>
      </c>
      <c r="D222" s="32" t="s">
        <v>2977</v>
      </c>
      <c r="E222" s="32" t="s">
        <v>2978</v>
      </c>
      <c r="F222" s="32" t="s">
        <v>2977</v>
      </c>
      <c r="G222" s="32" t="s">
        <v>2978</v>
      </c>
      <c r="H222" s="40">
        <v>44529.604166666664</v>
      </c>
      <c r="I222" s="32" t="s">
        <v>2896</v>
      </c>
      <c r="J222" s="32">
        <v>0</v>
      </c>
      <c r="K222" s="32" t="s">
        <v>2589</v>
      </c>
      <c r="L222" s="32" t="s">
        <v>2551</v>
      </c>
      <c r="M222" s="32" t="s">
        <v>2552</v>
      </c>
      <c r="N222" s="32">
        <v>32.200000000000003</v>
      </c>
      <c r="O222" s="32">
        <v>2.5</v>
      </c>
      <c r="P222" s="35">
        <v>0.83</v>
      </c>
      <c r="Q222" s="32">
        <v>32.200000000000003</v>
      </c>
      <c r="R222" s="32" t="s">
        <v>2553</v>
      </c>
      <c r="S222" s="33">
        <v>38</v>
      </c>
      <c r="T222" s="32" t="s">
        <v>2566</v>
      </c>
      <c r="U222" s="32" t="s">
        <v>2555</v>
      </c>
      <c r="V222" s="32" t="s">
        <v>2556</v>
      </c>
      <c r="W222" s="131"/>
      <c r="X222" s="131"/>
      <c r="Y222" s="131"/>
      <c r="Z222" s="131"/>
      <c r="AA222" s="132" t="s">
        <v>212</v>
      </c>
      <c r="AB222" s="131"/>
      <c r="AC222" s="131"/>
    </row>
    <row r="223" spans="1:29">
      <c r="A223" s="32" t="s">
        <v>2584</v>
      </c>
      <c r="B223" s="32" t="s">
        <v>2612</v>
      </c>
      <c r="C223" s="32" t="s">
        <v>2613</v>
      </c>
      <c r="D223" s="32" t="s">
        <v>2614</v>
      </c>
      <c r="E223" s="32" t="s">
        <v>2615</v>
      </c>
      <c r="F223" s="32" t="s">
        <v>2614</v>
      </c>
      <c r="G223" s="32" t="s">
        <v>2615</v>
      </c>
      <c r="H223" s="40">
        <v>43768.409722222219</v>
      </c>
      <c r="I223" s="32" t="s">
        <v>2564</v>
      </c>
      <c r="J223" s="32">
        <v>0.5</v>
      </c>
      <c r="K223" s="32" t="s">
        <v>2589</v>
      </c>
      <c r="L223" s="32" t="s">
        <v>2551</v>
      </c>
      <c r="M223" s="32" t="s">
        <v>2552</v>
      </c>
      <c r="N223" s="33">
        <v>5</v>
      </c>
      <c r="O223" s="32">
        <v>1</v>
      </c>
      <c r="P223" s="32">
        <v>0.3</v>
      </c>
      <c r="Q223" s="33">
        <v>5</v>
      </c>
      <c r="R223" s="32" t="s">
        <v>2553</v>
      </c>
      <c r="S223" s="33">
        <v>12</v>
      </c>
      <c r="T223" s="32" t="s">
        <v>2591</v>
      </c>
      <c r="U223" s="32" t="s">
        <v>2555</v>
      </c>
      <c r="V223" s="32" t="s">
        <v>2556</v>
      </c>
      <c r="W223" s="131"/>
      <c r="X223" s="131"/>
      <c r="Y223" s="132" t="s">
        <v>212</v>
      </c>
      <c r="Z223" s="131"/>
      <c r="AA223" s="131"/>
      <c r="AB223" s="131"/>
      <c r="AC223" s="131"/>
    </row>
    <row r="224" spans="1:29">
      <c r="A224" s="32" t="s">
        <v>2584</v>
      </c>
      <c r="B224" s="32" t="s">
        <v>2616</v>
      </c>
      <c r="C224" s="32" t="s">
        <v>2620</v>
      </c>
      <c r="D224" s="32" t="s">
        <v>2618</v>
      </c>
      <c r="E224" s="32" t="s">
        <v>2619</v>
      </c>
      <c r="F224" s="32" t="s">
        <v>2618</v>
      </c>
      <c r="G224" s="32" t="s">
        <v>2619</v>
      </c>
      <c r="H224" s="40">
        <v>43768.479166666664</v>
      </c>
      <c r="I224" s="32" t="s">
        <v>2564</v>
      </c>
      <c r="J224" s="32">
        <v>0.5</v>
      </c>
      <c r="K224" s="32" t="s">
        <v>2589</v>
      </c>
      <c r="L224" s="32" t="s">
        <v>2551</v>
      </c>
      <c r="M224" s="32" t="s">
        <v>2552</v>
      </c>
      <c r="N224" s="33">
        <v>0</v>
      </c>
      <c r="O224" s="32">
        <v>1</v>
      </c>
      <c r="P224" s="32">
        <v>0.3</v>
      </c>
      <c r="Q224" s="32" t="s">
        <v>2590</v>
      </c>
      <c r="R224" s="32" t="s">
        <v>2553</v>
      </c>
      <c r="S224" s="33">
        <v>12</v>
      </c>
      <c r="T224" s="32" t="s">
        <v>2591</v>
      </c>
      <c r="U224" s="32" t="s">
        <v>2555</v>
      </c>
      <c r="V224" s="32" t="s">
        <v>2556</v>
      </c>
      <c r="W224" s="131"/>
      <c r="X224" s="131"/>
      <c r="Y224" s="132" t="s">
        <v>212</v>
      </c>
      <c r="Z224" s="131"/>
      <c r="AA224" s="131"/>
      <c r="AB224" s="131"/>
      <c r="AC224" s="131"/>
    </row>
    <row r="225" spans="1:29">
      <c r="A225" s="32" t="s">
        <v>2584</v>
      </c>
      <c r="B225" s="32" t="s">
        <v>2616</v>
      </c>
      <c r="C225" s="32" t="s">
        <v>2617</v>
      </c>
      <c r="D225" s="32" t="s">
        <v>2618</v>
      </c>
      <c r="E225" s="32" t="s">
        <v>2619</v>
      </c>
      <c r="F225" s="32" t="s">
        <v>2618</v>
      </c>
      <c r="G225" s="32" t="s">
        <v>2619</v>
      </c>
      <c r="H225" s="40">
        <v>43768.479166666664</v>
      </c>
      <c r="I225" s="32" t="s">
        <v>2564</v>
      </c>
      <c r="J225" s="32">
        <v>0.5</v>
      </c>
      <c r="K225" s="32" t="s">
        <v>2589</v>
      </c>
      <c r="L225" s="32" t="s">
        <v>2551</v>
      </c>
      <c r="M225" s="32" t="s">
        <v>2552</v>
      </c>
      <c r="N225" s="33">
        <v>0</v>
      </c>
      <c r="O225" s="32">
        <v>1</v>
      </c>
      <c r="P225" s="32">
        <v>0.3</v>
      </c>
      <c r="Q225" s="32" t="s">
        <v>2590</v>
      </c>
      <c r="R225" s="32" t="s">
        <v>2553</v>
      </c>
      <c r="S225" s="33">
        <v>12</v>
      </c>
      <c r="T225" s="32" t="s">
        <v>2591</v>
      </c>
      <c r="U225" s="32" t="s">
        <v>2555</v>
      </c>
      <c r="V225" s="32" t="s">
        <v>2556</v>
      </c>
      <c r="W225" s="131"/>
      <c r="X225" s="131"/>
      <c r="Y225" s="132" t="s">
        <v>212</v>
      </c>
      <c r="Z225" s="131"/>
      <c r="AA225" s="131"/>
      <c r="AB225" s="131"/>
      <c r="AC225" s="131"/>
    </row>
    <row r="226" spans="1:29">
      <c r="A226" s="32" t="s">
        <v>2584</v>
      </c>
      <c r="B226" s="32" t="s">
        <v>2621</v>
      </c>
      <c r="C226" s="32" t="s">
        <v>2622</v>
      </c>
      <c r="D226" s="32" t="s">
        <v>2623</v>
      </c>
      <c r="E226" s="32" t="s">
        <v>2624</v>
      </c>
      <c r="F226" s="32" t="s">
        <v>2623</v>
      </c>
      <c r="G226" s="32" t="s">
        <v>2624</v>
      </c>
      <c r="H226" s="40">
        <v>43768.555555555555</v>
      </c>
      <c r="I226" s="32" t="s">
        <v>2564</v>
      </c>
      <c r="J226" s="32">
        <v>0.5</v>
      </c>
      <c r="K226" s="32" t="s">
        <v>2589</v>
      </c>
      <c r="L226" s="32" t="s">
        <v>2551</v>
      </c>
      <c r="M226" s="32" t="s">
        <v>2552</v>
      </c>
      <c r="N226" s="33">
        <v>1</v>
      </c>
      <c r="O226" s="32">
        <v>1</v>
      </c>
      <c r="P226" s="32">
        <v>0.3</v>
      </c>
      <c r="Q226" s="32">
        <v>1</v>
      </c>
      <c r="R226" s="32" t="s">
        <v>2553</v>
      </c>
      <c r="S226" s="33">
        <v>12</v>
      </c>
      <c r="T226" s="32" t="s">
        <v>2591</v>
      </c>
      <c r="U226" s="32" t="s">
        <v>2555</v>
      </c>
      <c r="V226" s="32" t="s">
        <v>2556</v>
      </c>
      <c r="W226" s="131"/>
      <c r="X226" s="131"/>
      <c r="Y226" s="132" t="s">
        <v>212</v>
      </c>
      <c r="Z226" s="131"/>
      <c r="AA226" s="131"/>
      <c r="AB226" s="131"/>
      <c r="AC226" s="131"/>
    </row>
    <row r="227" spans="1:29">
      <c r="A227" s="32" t="s">
        <v>2980</v>
      </c>
      <c r="B227" s="32" t="s">
        <v>2981</v>
      </c>
      <c r="C227" s="32" t="s">
        <v>2982</v>
      </c>
      <c r="D227" s="32" t="s">
        <v>2983</v>
      </c>
      <c r="E227" s="32" t="s">
        <v>2984</v>
      </c>
      <c r="F227" s="32" t="s">
        <v>2983</v>
      </c>
      <c r="G227" s="32" t="s">
        <v>2984</v>
      </c>
      <c r="H227" s="40">
        <v>44897.384027777778</v>
      </c>
      <c r="I227" s="32" t="s">
        <v>2549</v>
      </c>
      <c r="J227" s="32">
        <v>0</v>
      </c>
      <c r="K227" s="32" t="s">
        <v>2985</v>
      </c>
      <c r="L227" s="32" t="s">
        <v>2551</v>
      </c>
      <c r="M227" s="32" t="s">
        <v>2552</v>
      </c>
      <c r="N227" s="35">
        <v>4.45</v>
      </c>
      <c r="O227" s="32">
        <v>2.5</v>
      </c>
      <c r="P227" s="32"/>
      <c r="Q227" s="34">
        <v>445</v>
      </c>
      <c r="R227" s="32" t="s">
        <v>2553</v>
      </c>
      <c r="S227" s="33">
        <v>9</v>
      </c>
      <c r="T227" s="32" t="s">
        <v>2986</v>
      </c>
      <c r="U227" s="32"/>
      <c r="V227" s="32" t="s">
        <v>2556</v>
      </c>
      <c r="W227" s="131"/>
      <c r="X227" s="131"/>
      <c r="Y227" s="131"/>
      <c r="Z227" s="131"/>
      <c r="AA227" s="131"/>
      <c r="AB227" s="132" t="s">
        <v>212</v>
      </c>
      <c r="AC227" s="131"/>
    </row>
    <row r="228" spans="1:29">
      <c r="A228" s="32" t="s">
        <v>2980</v>
      </c>
      <c r="B228" s="32" t="s">
        <v>2987</v>
      </c>
      <c r="C228" s="32" t="s">
        <v>2988</v>
      </c>
      <c r="D228" s="32" t="s">
        <v>2989</v>
      </c>
      <c r="E228" s="32" t="s">
        <v>2990</v>
      </c>
      <c r="F228" s="32" t="s">
        <v>2989</v>
      </c>
      <c r="G228" s="32" t="s">
        <v>2990</v>
      </c>
      <c r="H228" s="40">
        <v>44778.550694444442</v>
      </c>
      <c r="I228" s="32" t="s">
        <v>2549</v>
      </c>
      <c r="J228" s="32">
        <v>0</v>
      </c>
      <c r="K228" s="32" t="s">
        <v>2985</v>
      </c>
      <c r="L228" s="32" t="s">
        <v>2551</v>
      </c>
      <c r="M228" s="32" t="s">
        <v>2552</v>
      </c>
      <c r="N228" s="33">
        <v>0</v>
      </c>
      <c r="O228" s="32">
        <v>2.5</v>
      </c>
      <c r="P228" s="32"/>
      <c r="Q228" s="32" t="s">
        <v>2991</v>
      </c>
      <c r="R228" s="32" t="s">
        <v>2553</v>
      </c>
      <c r="S228" s="33">
        <v>9</v>
      </c>
      <c r="T228" s="32" t="s">
        <v>2986</v>
      </c>
      <c r="U228" s="32"/>
      <c r="V228" s="32" t="s">
        <v>2556</v>
      </c>
      <c r="W228" s="131"/>
      <c r="X228" s="131"/>
      <c r="Y228" s="131"/>
      <c r="Z228" s="131"/>
      <c r="AA228" s="131"/>
      <c r="AB228" s="132" t="s">
        <v>212</v>
      </c>
      <c r="AC228" s="131"/>
    </row>
    <row r="229" spans="1:29">
      <c r="A229" s="32" t="s">
        <v>2980</v>
      </c>
      <c r="B229" s="32" t="s">
        <v>2992</v>
      </c>
      <c r="C229" s="32" t="s">
        <v>2993</v>
      </c>
      <c r="D229" s="32" t="s">
        <v>2994</v>
      </c>
      <c r="E229" s="32" t="s">
        <v>2995</v>
      </c>
      <c r="F229" s="32" t="s">
        <v>2994</v>
      </c>
      <c r="G229" s="32" t="s">
        <v>2995</v>
      </c>
      <c r="H229" s="40">
        <v>44476.634027777778</v>
      </c>
      <c r="I229" s="32" t="s">
        <v>2549</v>
      </c>
      <c r="J229" s="32">
        <v>0</v>
      </c>
      <c r="K229" s="32" t="s">
        <v>2985</v>
      </c>
      <c r="L229" s="32" t="s">
        <v>2551</v>
      </c>
      <c r="M229" s="32" t="s">
        <v>2552</v>
      </c>
      <c r="N229" s="32">
        <v>32.4</v>
      </c>
      <c r="O229" s="32">
        <v>2.5</v>
      </c>
      <c r="P229" s="32"/>
      <c r="Q229" s="34">
        <v>324</v>
      </c>
      <c r="R229" s="32" t="s">
        <v>2553</v>
      </c>
      <c r="S229" s="33">
        <v>9</v>
      </c>
      <c r="T229" s="32" t="s">
        <v>2986</v>
      </c>
      <c r="U229" s="32"/>
      <c r="V229" s="32" t="s">
        <v>2556</v>
      </c>
      <c r="W229" s="131"/>
      <c r="X229" s="131"/>
      <c r="Y229" s="131"/>
      <c r="Z229" s="131"/>
      <c r="AA229" s="132" t="s">
        <v>212</v>
      </c>
      <c r="AB229" s="131"/>
      <c r="AC229" s="131"/>
    </row>
    <row r="230" spans="1:29">
      <c r="A230" s="32" t="s">
        <v>2980</v>
      </c>
      <c r="B230" s="32" t="s">
        <v>2996</v>
      </c>
      <c r="C230" s="32" t="s">
        <v>2997</v>
      </c>
      <c r="D230" s="32" t="s">
        <v>2998</v>
      </c>
      <c r="E230" s="32" t="s">
        <v>2999</v>
      </c>
      <c r="F230" s="32" t="s">
        <v>2998</v>
      </c>
      <c r="G230" s="32" t="s">
        <v>2999</v>
      </c>
      <c r="H230" s="40">
        <v>44841.467361111114</v>
      </c>
      <c r="I230" s="32" t="s">
        <v>2549</v>
      </c>
      <c r="J230" s="32">
        <v>0</v>
      </c>
      <c r="K230" s="32" t="s">
        <v>2985</v>
      </c>
      <c r="L230" s="32" t="s">
        <v>2551</v>
      </c>
      <c r="M230" s="32" t="s">
        <v>2552</v>
      </c>
      <c r="N230" s="35">
        <v>2.54</v>
      </c>
      <c r="O230" s="32">
        <v>2.5</v>
      </c>
      <c r="P230" s="32"/>
      <c r="Q230" s="34">
        <v>254</v>
      </c>
      <c r="R230" s="32" t="s">
        <v>2553</v>
      </c>
      <c r="S230" s="33">
        <v>9</v>
      </c>
      <c r="T230" s="32" t="s">
        <v>2986</v>
      </c>
      <c r="U230" s="32"/>
      <c r="V230" s="32" t="s">
        <v>2556</v>
      </c>
      <c r="W230" s="131"/>
      <c r="X230" s="131"/>
      <c r="Y230" s="131"/>
      <c r="Z230" s="131"/>
      <c r="AA230" s="131"/>
      <c r="AB230" s="132" t="s">
        <v>212</v>
      </c>
      <c r="AC230" s="131"/>
    </row>
    <row r="231" spans="1:29">
      <c r="A231" s="32" t="s">
        <v>2980</v>
      </c>
      <c r="B231" s="32" t="s">
        <v>3000</v>
      </c>
      <c r="C231" s="32" t="s">
        <v>2997</v>
      </c>
      <c r="D231" s="32" t="s">
        <v>2998</v>
      </c>
      <c r="E231" s="32" t="s">
        <v>2999</v>
      </c>
      <c r="F231" s="32" t="s">
        <v>2998</v>
      </c>
      <c r="G231" s="32" t="s">
        <v>2999</v>
      </c>
      <c r="H231" s="40">
        <v>44841.467361111114</v>
      </c>
      <c r="I231" s="32" t="s">
        <v>2549</v>
      </c>
      <c r="J231" s="32">
        <v>0</v>
      </c>
      <c r="K231" s="32" t="s">
        <v>2985</v>
      </c>
      <c r="L231" s="32" t="s">
        <v>2551</v>
      </c>
      <c r="M231" s="32" t="s">
        <v>2552</v>
      </c>
      <c r="N231" s="35">
        <v>2.54</v>
      </c>
      <c r="O231" s="32">
        <v>2.5</v>
      </c>
      <c r="P231" s="32"/>
      <c r="Q231" s="34">
        <v>254</v>
      </c>
      <c r="R231" s="32" t="s">
        <v>2553</v>
      </c>
      <c r="S231" s="33">
        <v>9</v>
      </c>
      <c r="T231" s="32" t="s">
        <v>2986</v>
      </c>
      <c r="U231" s="32"/>
      <c r="V231" s="32" t="s">
        <v>2556</v>
      </c>
      <c r="W231" s="131"/>
      <c r="X231" s="131"/>
      <c r="Y231" s="131"/>
      <c r="Z231" s="131"/>
      <c r="AA231" s="131"/>
      <c r="AB231" s="132" t="s">
        <v>212</v>
      </c>
      <c r="AC231" s="131"/>
    </row>
    <row r="232" spans="1:29">
      <c r="A232" s="32" t="s">
        <v>2980</v>
      </c>
      <c r="B232" s="32" t="s">
        <v>2996</v>
      </c>
      <c r="C232" s="32" t="s">
        <v>2997</v>
      </c>
      <c r="D232" s="32" t="s">
        <v>2998</v>
      </c>
      <c r="E232" s="32" t="s">
        <v>2999</v>
      </c>
      <c r="F232" s="32" t="s">
        <v>2998</v>
      </c>
      <c r="G232" s="32" t="s">
        <v>2999</v>
      </c>
      <c r="H232" s="40">
        <v>45147</v>
      </c>
      <c r="I232" s="32" t="s">
        <v>2549</v>
      </c>
      <c r="J232" s="32">
        <v>0</v>
      </c>
      <c r="K232" s="32" t="s">
        <v>2985</v>
      </c>
      <c r="L232" s="32" t="s">
        <v>2551</v>
      </c>
      <c r="M232" s="32" t="s">
        <v>2552</v>
      </c>
      <c r="N232" s="33">
        <v>0</v>
      </c>
      <c r="O232" s="32">
        <v>10</v>
      </c>
      <c r="P232" s="32"/>
      <c r="Q232" s="32" t="s">
        <v>3001</v>
      </c>
      <c r="R232" s="32" t="s">
        <v>2553</v>
      </c>
      <c r="S232" s="33">
        <v>38</v>
      </c>
      <c r="T232" s="32" t="s">
        <v>2566</v>
      </c>
      <c r="U232" s="32"/>
      <c r="V232" s="32" t="s">
        <v>2556</v>
      </c>
      <c r="W232" s="131"/>
      <c r="X232" s="131"/>
      <c r="Y232" s="131"/>
      <c r="Z232" s="131"/>
      <c r="AA232" s="131"/>
      <c r="AB232" s="131"/>
      <c r="AC232" s="132" t="s">
        <v>212</v>
      </c>
    </row>
    <row r="233" spans="1:29">
      <c r="A233" s="32" t="s">
        <v>2980</v>
      </c>
      <c r="B233" s="32" t="s">
        <v>3000</v>
      </c>
      <c r="C233" s="32" t="s">
        <v>2997</v>
      </c>
      <c r="D233" s="32" t="s">
        <v>2998</v>
      </c>
      <c r="E233" s="32" t="s">
        <v>2999</v>
      </c>
      <c r="F233" s="32" t="s">
        <v>2998</v>
      </c>
      <c r="G233" s="32" t="s">
        <v>2999</v>
      </c>
      <c r="H233" s="40">
        <v>45147</v>
      </c>
      <c r="I233" s="32" t="s">
        <v>2549</v>
      </c>
      <c r="J233" s="32">
        <v>0</v>
      </c>
      <c r="K233" s="32" t="s">
        <v>2985</v>
      </c>
      <c r="L233" s="32" t="s">
        <v>2551</v>
      </c>
      <c r="M233" s="32" t="s">
        <v>2552</v>
      </c>
      <c r="N233" s="33">
        <v>0</v>
      </c>
      <c r="O233" s="32">
        <v>10</v>
      </c>
      <c r="P233" s="32"/>
      <c r="Q233" s="32" t="s">
        <v>3001</v>
      </c>
      <c r="R233" s="32" t="s">
        <v>2553</v>
      </c>
      <c r="S233" s="33">
        <v>38</v>
      </c>
      <c r="T233" s="32" t="s">
        <v>2566</v>
      </c>
      <c r="U233" s="32"/>
      <c r="V233" s="32" t="s">
        <v>2556</v>
      </c>
      <c r="W233" s="131"/>
      <c r="X233" s="131"/>
      <c r="Y233" s="131"/>
      <c r="Z233" s="131"/>
      <c r="AA233" s="131"/>
      <c r="AB233" s="131"/>
      <c r="AC233" s="132" t="s">
        <v>212</v>
      </c>
    </row>
    <row r="234" spans="1:29">
      <c r="A234" s="32" t="s">
        <v>2980</v>
      </c>
      <c r="B234" s="32" t="s">
        <v>3002</v>
      </c>
      <c r="C234" s="32" t="s">
        <v>3003</v>
      </c>
      <c r="D234" s="32" t="s">
        <v>3004</v>
      </c>
      <c r="E234" s="32" t="s">
        <v>3005</v>
      </c>
      <c r="F234" s="32" t="s">
        <v>3004</v>
      </c>
      <c r="G234" s="32" t="s">
        <v>3005</v>
      </c>
      <c r="H234" s="40">
        <v>45117</v>
      </c>
      <c r="I234" s="32" t="s">
        <v>2549</v>
      </c>
      <c r="J234" s="32">
        <v>0</v>
      </c>
      <c r="K234" s="32" t="s">
        <v>2985</v>
      </c>
      <c r="L234" s="32" t="s">
        <v>2551</v>
      </c>
      <c r="M234" s="32" t="s">
        <v>2552</v>
      </c>
      <c r="N234" s="33">
        <v>14</v>
      </c>
      <c r="O234" s="32">
        <v>10</v>
      </c>
      <c r="P234" s="32"/>
      <c r="Q234" s="33">
        <v>14</v>
      </c>
      <c r="R234" s="32" t="s">
        <v>2553</v>
      </c>
      <c r="S234" s="33">
        <v>38</v>
      </c>
      <c r="T234" s="32" t="s">
        <v>2566</v>
      </c>
      <c r="U234" s="32"/>
      <c r="V234" s="32" t="s">
        <v>2556</v>
      </c>
      <c r="W234" s="131"/>
      <c r="X234" s="131"/>
      <c r="Y234" s="131"/>
      <c r="Z234" s="131"/>
      <c r="AA234" s="131"/>
      <c r="AB234" s="131"/>
      <c r="AC234" s="132" t="s">
        <v>212</v>
      </c>
    </row>
    <row r="235" spans="1:29">
      <c r="A235" s="32" t="s">
        <v>2980</v>
      </c>
      <c r="B235" s="32" t="s">
        <v>3006</v>
      </c>
      <c r="C235" s="32" t="s">
        <v>3007</v>
      </c>
      <c r="D235" s="32" t="s">
        <v>3008</v>
      </c>
      <c r="E235" s="32" t="s">
        <v>3009</v>
      </c>
      <c r="F235" s="32" t="s">
        <v>3008</v>
      </c>
      <c r="G235" s="32" t="s">
        <v>3009</v>
      </c>
      <c r="H235" s="40">
        <v>45120</v>
      </c>
      <c r="I235" s="32" t="s">
        <v>2549</v>
      </c>
      <c r="J235" s="32">
        <v>0</v>
      </c>
      <c r="K235" s="32" t="s">
        <v>2985</v>
      </c>
      <c r="L235" s="32" t="s">
        <v>2551</v>
      </c>
      <c r="M235" s="32" t="s">
        <v>2552</v>
      </c>
      <c r="N235" s="33">
        <v>0</v>
      </c>
      <c r="O235" s="32">
        <v>10</v>
      </c>
      <c r="P235" s="32"/>
      <c r="Q235" s="32" t="s">
        <v>3001</v>
      </c>
      <c r="R235" s="32" t="s">
        <v>2553</v>
      </c>
      <c r="S235" s="33">
        <v>38</v>
      </c>
      <c r="T235" s="32" t="s">
        <v>2566</v>
      </c>
      <c r="U235" s="32"/>
      <c r="V235" s="32" t="s">
        <v>2556</v>
      </c>
      <c r="W235" s="131"/>
      <c r="X235" s="131"/>
      <c r="Y235" s="131"/>
      <c r="Z235" s="131"/>
      <c r="AA235" s="131"/>
      <c r="AB235" s="131"/>
      <c r="AC235" s="132" t="s">
        <v>212</v>
      </c>
    </row>
    <row r="236" spans="1:29">
      <c r="A236" s="32" t="s">
        <v>2980</v>
      </c>
      <c r="B236" s="32" t="s">
        <v>2992</v>
      </c>
      <c r="C236" s="32" t="s">
        <v>2993</v>
      </c>
      <c r="D236" s="32" t="s">
        <v>3010</v>
      </c>
      <c r="E236" s="32" t="s">
        <v>3011</v>
      </c>
      <c r="F236" s="32" t="s">
        <v>3010</v>
      </c>
      <c r="G236" s="32" t="s">
        <v>3011</v>
      </c>
      <c r="H236" s="40">
        <v>45120</v>
      </c>
      <c r="I236" s="32" t="s">
        <v>2549</v>
      </c>
      <c r="J236" s="32">
        <v>0</v>
      </c>
      <c r="K236" s="32" t="s">
        <v>2985</v>
      </c>
      <c r="L236" s="32" t="s">
        <v>2551</v>
      </c>
      <c r="M236" s="32" t="s">
        <v>2552</v>
      </c>
      <c r="N236" s="33">
        <v>0</v>
      </c>
      <c r="O236" s="32">
        <v>10</v>
      </c>
      <c r="P236" s="32"/>
      <c r="Q236" s="32" t="s">
        <v>3001</v>
      </c>
      <c r="R236" s="32" t="s">
        <v>2553</v>
      </c>
      <c r="S236" s="33">
        <v>38</v>
      </c>
      <c r="T236" s="32" t="s">
        <v>2566</v>
      </c>
      <c r="U236" s="32"/>
      <c r="V236" s="32" t="s">
        <v>2556</v>
      </c>
      <c r="W236" s="131"/>
      <c r="X236" s="131"/>
      <c r="Y236" s="131"/>
      <c r="Z236" s="131"/>
      <c r="AA236" s="131"/>
      <c r="AB236" s="131"/>
      <c r="AC236" s="132" t="s">
        <v>212</v>
      </c>
    </row>
    <row r="237" spans="1:29">
      <c r="A237" s="32" t="s">
        <v>2980</v>
      </c>
      <c r="B237" s="32" t="s">
        <v>3012</v>
      </c>
      <c r="C237" s="32" t="s">
        <v>3013</v>
      </c>
      <c r="D237" s="32" t="s">
        <v>3014</v>
      </c>
      <c r="E237" s="32" t="s">
        <v>3015</v>
      </c>
      <c r="F237" s="32" t="s">
        <v>3014</v>
      </c>
      <c r="G237" s="32" t="s">
        <v>3015</v>
      </c>
      <c r="H237" s="40">
        <v>45152</v>
      </c>
      <c r="I237" s="32" t="s">
        <v>2549</v>
      </c>
      <c r="J237" s="32">
        <v>0</v>
      </c>
      <c r="K237" s="32" t="s">
        <v>2985</v>
      </c>
      <c r="L237" s="32" t="s">
        <v>2551</v>
      </c>
      <c r="M237" s="32" t="s">
        <v>2552</v>
      </c>
      <c r="N237" s="33">
        <v>0</v>
      </c>
      <c r="O237" s="32">
        <v>10</v>
      </c>
      <c r="P237" s="32"/>
      <c r="Q237" s="32" t="s">
        <v>3001</v>
      </c>
      <c r="R237" s="32" t="s">
        <v>2553</v>
      </c>
      <c r="S237" s="33">
        <v>38</v>
      </c>
      <c r="T237" s="32" t="s">
        <v>2566</v>
      </c>
      <c r="U237" s="32"/>
      <c r="V237" s="32" t="s">
        <v>2556</v>
      </c>
      <c r="W237" s="131"/>
      <c r="X237" s="131"/>
      <c r="Y237" s="131"/>
      <c r="Z237" s="131"/>
      <c r="AA237" s="131"/>
      <c r="AB237" s="131"/>
      <c r="AC237" s="132" t="s">
        <v>212</v>
      </c>
    </row>
    <row r="238" spans="1:29">
      <c r="A238" s="32" t="s">
        <v>2980</v>
      </c>
      <c r="B238" s="32" t="s">
        <v>2996</v>
      </c>
      <c r="C238" s="32" t="s">
        <v>2997</v>
      </c>
      <c r="D238" s="32" t="s">
        <v>3016</v>
      </c>
      <c r="E238" s="32" t="s">
        <v>3017</v>
      </c>
      <c r="F238" s="32" t="s">
        <v>3016</v>
      </c>
      <c r="G238" s="32" t="s">
        <v>3017</v>
      </c>
      <c r="H238" s="40">
        <v>44483.509027777778</v>
      </c>
      <c r="I238" s="32" t="s">
        <v>2549</v>
      </c>
      <c r="J238" s="32">
        <v>0</v>
      </c>
      <c r="K238" s="32" t="s">
        <v>2985</v>
      </c>
      <c r="L238" s="32" t="s">
        <v>2551</v>
      </c>
      <c r="M238" s="32" t="s">
        <v>2552</v>
      </c>
      <c r="N238" s="35">
        <v>8.0500000000000007</v>
      </c>
      <c r="O238" s="32">
        <v>2.5</v>
      </c>
      <c r="P238" s="32"/>
      <c r="Q238" s="34">
        <v>805</v>
      </c>
      <c r="R238" s="32" t="s">
        <v>2553</v>
      </c>
      <c r="S238" s="33">
        <v>9</v>
      </c>
      <c r="T238" s="32" t="s">
        <v>2986</v>
      </c>
      <c r="U238" s="32"/>
      <c r="V238" s="32" t="s">
        <v>2556</v>
      </c>
      <c r="W238" s="131"/>
      <c r="X238" s="131"/>
      <c r="Y238" s="131"/>
      <c r="Z238" s="131"/>
      <c r="AA238" s="132" t="s">
        <v>212</v>
      </c>
      <c r="AB238" s="131"/>
      <c r="AC238" s="131"/>
    </row>
    <row r="239" spans="1:29">
      <c r="A239" s="32" t="s">
        <v>2980</v>
      </c>
      <c r="B239" s="32" t="s">
        <v>3000</v>
      </c>
      <c r="C239" s="32" t="s">
        <v>2997</v>
      </c>
      <c r="D239" s="32" t="s">
        <v>3016</v>
      </c>
      <c r="E239" s="32" t="s">
        <v>3017</v>
      </c>
      <c r="F239" s="32" t="s">
        <v>3016</v>
      </c>
      <c r="G239" s="32" t="s">
        <v>3017</v>
      </c>
      <c r="H239" s="40">
        <v>44483.509027777778</v>
      </c>
      <c r="I239" s="32" t="s">
        <v>2549</v>
      </c>
      <c r="J239" s="32">
        <v>0</v>
      </c>
      <c r="K239" s="32" t="s">
        <v>2985</v>
      </c>
      <c r="L239" s="32" t="s">
        <v>2551</v>
      </c>
      <c r="M239" s="32" t="s">
        <v>2552</v>
      </c>
      <c r="N239" s="35">
        <v>8.0500000000000007</v>
      </c>
      <c r="O239" s="32">
        <v>2.5</v>
      </c>
      <c r="P239" s="32"/>
      <c r="Q239" s="34">
        <v>805</v>
      </c>
      <c r="R239" s="32" t="s">
        <v>2553</v>
      </c>
      <c r="S239" s="33">
        <v>9</v>
      </c>
      <c r="T239" s="32" t="s">
        <v>2986</v>
      </c>
      <c r="U239" s="32"/>
      <c r="V239" s="32" t="s">
        <v>2556</v>
      </c>
      <c r="W239" s="131"/>
      <c r="X239" s="131"/>
      <c r="Y239" s="131"/>
      <c r="Z239" s="131"/>
      <c r="AA239" s="132" t="s">
        <v>212</v>
      </c>
      <c r="AB239" s="131"/>
      <c r="AC239" s="131"/>
    </row>
    <row r="240" spans="1:29">
      <c r="A240" s="32" t="s">
        <v>2980</v>
      </c>
      <c r="B240" s="32" t="s">
        <v>2981</v>
      </c>
      <c r="C240" s="32" t="s">
        <v>2982</v>
      </c>
      <c r="D240" s="32" t="s">
        <v>2983</v>
      </c>
      <c r="E240" s="32" t="s">
        <v>2984</v>
      </c>
      <c r="F240" s="32" t="s">
        <v>2983</v>
      </c>
      <c r="G240" s="32" t="s">
        <v>2984</v>
      </c>
      <c r="H240" s="40">
        <v>45092</v>
      </c>
      <c r="I240" s="32" t="s">
        <v>2549</v>
      </c>
      <c r="J240" s="32">
        <v>0</v>
      </c>
      <c r="K240" s="32" t="s">
        <v>2985</v>
      </c>
      <c r="L240" s="32" t="s">
        <v>2551</v>
      </c>
      <c r="M240" s="32" t="s">
        <v>2552</v>
      </c>
      <c r="N240" s="33">
        <v>0</v>
      </c>
      <c r="O240" s="32">
        <v>10</v>
      </c>
      <c r="P240" s="32"/>
      <c r="Q240" s="32" t="s">
        <v>3001</v>
      </c>
      <c r="R240" s="32" t="s">
        <v>2553</v>
      </c>
      <c r="S240" s="33">
        <v>38</v>
      </c>
      <c r="T240" s="32" t="s">
        <v>2566</v>
      </c>
      <c r="U240" s="32"/>
      <c r="V240" s="32" t="s">
        <v>2556</v>
      </c>
      <c r="W240" s="131"/>
      <c r="X240" s="131"/>
      <c r="Y240" s="131"/>
      <c r="Z240" s="131"/>
      <c r="AA240" s="131"/>
      <c r="AB240" s="131"/>
      <c r="AC240" s="132" t="s">
        <v>212</v>
      </c>
    </row>
    <row r="241" spans="1:29">
      <c r="A241" s="32" t="s">
        <v>2980</v>
      </c>
      <c r="B241" s="32" t="s">
        <v>2981</v>
      </c>
      <c r="C241" s="32" t="s">
        <v>2982</v>
      </c>
      <c r="D241" s="32" t="s">
        <v>2983</v>
      </c>
      <c r="E241" s="32" t="s">
        <v>2984</v>
      </c>
      <c r="F241" s="32" t="s">
        <v>2983</v>
      </c>
      <c r="G241" s="32" t="s">
        <v>2984</v>
      </c>
      <c r="H241" s="40">
        <v>44392.509027777778</v>
      </c>
      <c r="I241" s="32" t="s">
        <v>2549</v>
      </c>
      <c r="J241" s="32">
        <v>0</v>
      </c>
      <c r="K241" s="32" t="s">
        <v>2985</v>
      </c>
      <c r="L241" s="32" t="s">
        <v>2551</v>
      </c>
      <c r="M241" s="32" t="s">
        <v>2552</v>
      </c>
      <c r="N241" s="35">
        <v>3.12</v>
      </c>
      <c r="O241" s="32">
        <v>2.5</v>
      </c>
      <c r="P241" s="32"/>
      <c r="Q241" s="34">
        <v>312</v>
      </c>
      <c r="R241" s="32" t="s">
        <v>2553</v>
      </c>
      <c r="S241" s="33">
        <v>9</v>
      </c>
      <c r="T241" s="32" t="s">
        <v>2986</v>
      </c>
      <c r="U241" s="32"/>
      <c r="V241" s="32" t="s">
        <v>2556</v>
      </c>
      <c r="W241" s="131"/>
      <c r="X241" s="131"/>
      <c r="Y241" s="131"/>
      <c r="Z241" s="131"/>
      <c r="AA241" s="132" t="s">
        <v>212</v>
      </c>
      <c r="AB241" s="131"/>
      <c r="AC241" s="131"/>
    </row>
    <row r="242" spans="1:29">
      <c r="A242" s="32" t="s">
        <v>2980</v>
      </c>
      <c r="B242" s="32" t="s">
        <v>2996</v>
      </c>
      <c r="C242" s="32" t="s">
        <v>2997</v>
      </c>
      <c r="D242" s="32" t="s">
        <v>3018</v>
      </c>
      <c r="E242" s="32" t="s">
        <v>3019</v>
      </c>
      <c r="F242" s="32" t="s">
        <v>3018</v>
      </c>
      <c r="G242" s="32" t="s">
        <v>3019</v>
      </c>
      <c r="H242" s="40">
        <v>44819.425694444442</v>
      </c>
      <c r="I242" s="32" t="s">
        <v>2549</v>
      </c>
      <c r="J242" s="32">
        <v>0</v>
      </c>
      <c r="K242" s="32" t="s">
        <v>2985</v>
      </c>
      <c r="L242" s="32" t="s">
        <v>2551</v>
      </c>
      <c r="M242" s="32" t="s">
        <v>2552</v>
      </c>
      <c r="N242" s="33">
        <v>0</v>
      </c>
      <c r="O242" s="32">
        <v>2.5</v>
      </c>
      <c r="P242" s="32"/>
      <c r="Q242" s="32" t="s">
        <v>2991</v>
      </c>
      <c r="R242" s="32" t="s">
        <v>2553</v>
      </c>
      <c r="S242" s="33">
        <v>9</v>
      </c>
      <c r="T242" s="32" t="s">
        <v>2986</v>
      </c>
      <c r="U242" s="32"/>
      <c r="V242" s="32" t="s">
        <v>2556</v>
      </c>
      <c r="W242" s="131"/>
      <c r="X242" s="131"/>
      <c r="Y242" s="131"/>
      <c r="Z242" s="131"/>
      <c r="AA242" s="131"/>
      <c r="AB242" s="132" t="s">
        <v>212</v>
      </c>
      <c r="AC242" s="131"/>
    </row>
    <row r="243" spans="1:29">
      <c r="A243" s="32" t="s">
        <v>2980</v>
      </c>
      <c r="B243" s="32" t="s">
        <v>3000</v>
      </c>
      <c r="C243" s="32" t="s">
        <v>2997</v>
      </c>
      <c r="D243" s="32" t="s">
        <v>3018</v>
      </c>
      <c r="E243" s="32" t="s">
        <v>3019</v>
      </c>
      <c r="F243" s="32" t="s">
        <v>3018</v>
      </c>
      <c r="G243" s="32" t="s">
        <v>3019</v>
      </c>
      <c r="H243" s="40">
        <v>44819.425694444442</v>
      </c>
      <c r="I243" s="32" t="s">
        <v>2549</v>
      </c>
      <c r="J243" s="32">
        <v>0</v>
      </c>
      <c r="K243" s="32" t="s">
        <v>2985</v>
      </c>
      <c r="L243" s="32" t="s">
        <v>2551</v>
      </c>
      <c r="M243" s="32" t="s">
        <v>2552</v>
      </c>
      <c r="N243" s="33">
        <v>0</v>
      </c>
      <c r="O243" s="32">
        <v>2.5</v>
      </c>
      <c r="P243" s="32"/>
      <c r="Q243" s="32" t="s">
        <v>2991</v>
      </c>
      <c r="R243" s="32" t="s">
        <v>2553</v>
      </c>
      <c r="S243" s="33">
        <v>9</v>
      </c>
      <c r="T243" s="32" t="s">
        <v>2986</v>
      </c>
      <c r="U243" s="32"/>
      <c r="V243" s="32" t="s">
        <v>2556</v>
      </c>
      <c r="W243" s="131"/>
      <c r="X243" s="131"/>
      <c r="Y243" s="131"/>
      <c r="Z243" s="131"/>
      <c r="AA243" s="131"/>
      <c r="AB243" s="132" t="s">
        <v>212</v>
      </c>
      <c r="AC243" s="131"/>
    </row>
    <row r="244" spans="1:29">
      <c r="A244" s="32" t="s">
        <v>2980</v>
      </c>
      <c r="B244" s="32" t="s">
        <v>3002</v>
      </c>
      <c r="C244" s="32" t="s">
        <v>3003</v>
      </c>
      <c r="D244" s="32" t="s">
        <v>3004</v>
      </c>
      <c r="E244" s="32" t="s">
        <v>3005</v>
      </c>
      <c r="F244" s="32" t="s">
        <v>3004</v>
      </c>
      <c r="G244" s="32" t="s">
        <v>3005</v>
      </c>
      <c r="H244" s="40">
        <v>44397.592361111114</v>
      </c>
      <c r="I244" s="32" t="s">
        <v>2549</v>
      </c>
      <c r="J244" s="32">
        <v>0</v>
      </c>
      <c r="K244" s="32" t="s">
        <v>2985</v>
      </c>
      <c r="L244" s="32" t="s">
        <v>2551</v>
      </c>
      <c r="M244" s="32" t="s">
        <v>2552</v>
      </c>
      <c r="N244" s="32">
        <v>13.7</v>
      </c>
      <c r="O244" s="32">
        <v>2.5</v>
      </c>
      <c r="P244" s="32"/>
      <c r="Q244" s="34">
        <v>137</v>
      </c>
      <c r="R244" s="32" t="s">
        <v>2553</v>
      </c>
      <c r="S244" s="33">
        <v>9</v>
      </c>
      <c r="T244" s="32" t="s">
        <v>2986</v>
      </c>
      <c r="U244" s="32"/>
      <c r="V244" s="32" t="s">
        <v>2556</v>
      </c>
      <c r="W244" s="131"/>
      <c r="X244" s="131"/>
      <c r="Y244" s="131"/>
      <c r="Z244" s="131"/>
      <c r="AA244" s="132" t="s">
        <v>212</v>
      </c>
      <c r="AB244" s="131"/>
      <c r="AC244" s="131"/>
    </row>
    <row r="245" spans="1:29">
      <c r="A245" s="32" t="s">
        <v>2980</v>
      </c>
      <c r="B245" s="32" t="s">
        <v>2996</v>
      </c>
      <c r="C245" s="32" t="s">
        <v>2997</v>
      </c>
      <c r="D245" s="32" t="s">
        <v>2998</v>
      </c>
      <c r="E245" s="32" t="s">
        <v>2999</v>
      </c>
      <c r="F245" s="32" t="s">
        <v>2998</v>
      </c>
      <c r="G245" s="32" t="s">
        <v>2999</v>
      </c>
      <c r="H245" s="40">
        <v>44398.634027777778</v>
      </c>
      <c r="I245" s="32" t="s">
        <v>2549</v>
      </c>
      <c r="J245" s="32">
        <v>0</v>
      </c>
      <c r="K245" s="32" t="s">
        <v>2985</v>
      </c>
      <c r="L245" s="32" t="s">
        <v>2551</v>
      </c>
      <c r="M245" s="32" t="s">
        <v>2552</v>
      </c>
      <c r="N245" s="35">
        <v>4.0199999999999996</v>
      </c>
      <c r="O245" s="32">
        <v>2.5</v>
      </c>
      <c r="P245" s="32"/>
      <c r="Q245" s="34">
        <v>402</v>
      </c>
      <c r="R245" s="32" t="s">
        <v>2553</v>
      </c>
      <c r="S245" s="33">
        <v>9</v>
      </c>
      <c r="T245" s="32" t="s">
        <v>2986</v>
      </c>
      <c r="U245" s="32"/>
      <c r="V245" s="32" t="s">
        <v>2556</v>
      </c>
      <c r="W245" s="131"/>
      <c r="X245" s="131"/>
      <c r="Y245" s="131"/>
      <c r="Z245" s="131"/>
      <c r="AA245" s="132" t="s">
        <v>212</v>
      </c>
      <c r="AB245" s="131"/>
      <c r="AC245" s="131"/>
    </row>
    <row r="246" spans="1:29">
      <c r="A246" s="32" t="s">
        <v>2980</v>
      </c>
      <c r="B246" s="32" t="s">
        <v>3000</v>
      </c>
      <c r="C246" s="32" t="s">
        <v>2997</v>
      </c>
      <c r="D246" s="32" t="s">
        <v>2998</v>
      </c>
      <c r="E246" s="32" t="s">
        <v>2999</v>
      </c>
      <c r="F246" s="32" t="s">
        <v>2998</v>
      </c>
      <c r="G246" s="32" t="s">
        <v>2999</v>
      </c>
      <c r="H246" s="40">
        <v>44398.634027777778</v>
      </c>
      <c r="I246" s="32" t="s">
        <v>2549</v>
      </c>
      <c r="J246" s="32">
        <v>0</v>
      </c>
      <c r="K246" s="32" t="s">
        <v>2985</v>
      </c>
      <c r="L246" s="32" t="s">
        <v>2551</v>
      </c>
      <c r="M246" s="32" t="s">
        <v>2552</v>
      </c>
      <c r="N246" s="35">
        <v>4.0199999999999996</v>
      </c>
      <c r="O246" s="32">
        <v>2.5</v>
      </c>
      <c r="P246" s="32"/>
      <c r="Q246" s="34">
        <v>402</v>
      </c>
      <c r="R246" s="32" t="s">
        <v>2553</v>
      </c>
      <c r="S246" s="33">
        <v>9</v>
      </c>
      <c r="T246" s="32" t="s">
        <v>2986</v>
      </c>
      <c r="U246" s="32"/>
      <c r="V246" s="32" t="s">
        <v>2556</v>
      </c>
      <c r="W246" s="131"/>
      <c r="X246" s="131"/>
      <c r="Y246" s="131"/>
      <c r="Z246" s="131"/>
      <c r="AA246" s="132" t="s">
        <v>212</v>
      </c>
      <c r="AB246" s="131"/>
      <c r="AC246" s="131"/>
    </row>
    <row r="247" spans="1:29">
      <c r="A247" s="32" t="s">
        <v>2980</v>
      </c>
      <c r="B247" s="32" t="s">
        <v>3020</v>
      </c>
      <c r="C247" s="32" t="s">
        <v>3021</v>
      </c>
      <c r="D247" s="32" t="s">
        <v>3022</v>
      </c>
      <c r="E247" s="32" t="s">
        <v>3023</v>
      </c>
      <c r="F247" s="32" t="s">
        <v>3022</v>
      </c>
      <c r="G247" s="32" t="s">
        <v>3023</v>
      </c>
      <c r="H247" s="40">
        <v>44826.634027777778</v>
      </c>
      <c r="I247" s="32" t="s">
        <v>2549</v>
      </c>
      <c r="J247" s="32">
        <v>0</v>
      </c>
      <c r="K247" s="32" t="s">
        <v>2985</v>
      </c>
      <c r="L247" s="32" t="s">
        <v>2551</v>
      </c>
      <c r="M247" s="32" t="s">
        <v>2552</v>
      </c>
      <c r="N247" s="32">
        <v>14.2</v>
      </c>
      <c r="O247" s="32">
        <v>2.5</v>
      </c>
      <c r="P247" s="32"/>
      <c r="Q247" s="34">
        <v>142</v>
      </c>
      <c r="R247" s="32" t="s">
        <v>2553</v>
      </c>
      <c r="S247" s="33">
        <v>9</v>
      </c>
      <c r="T247" s="32" t="s">
        <v>2986</v>
      </c>
      <c r="U247" s="32"/>
      <c r="V247" s="32" t="s">
        <v>2556</v>
      </c>
      <c r="W247" s="131"/>
      <c r="X247" s="131"/>
      <c r="Y247" s="131"/>
      <c r="Z247" s="131"/>
      <c r="AA247" s="131"/>
      <c r="AB247" s="132" t="s">
        <v>212</v>
      </c>
      <c r="AC247" s="131"/>
    </row>
    <row r="248" spans="1:29">
      <c r="A248" s="32" t="s">
        <v>2980</v>
      </c>
      <c r="B248" s="32" t="s">
        <v>3006</v>
      </c>
      <c r="C248" s="32" t="s">
        <v>3007</v>
      </c>
      <c r="D248" s="32" t="s">
        <v>3008</v>
      </c>
      <c r="E248" s="32" t="s">
        <v>3009</v>
      </c>
      <c r="F248" s="32" t="s">
        <v>3008</v>
      </c>
      <c r="G248" s="32" t="s">
        <v>3009</v>
      </c>
      <c r="H248" s="40">
        <v>44403.509027777778</v>
      </c>
      <c r="I248" s="32" t="s">
        <v>2549</v>
      </c>
      <c r="J248" s="32">
        <v>0</v>
      </c>
      <c r="K248" s="32" t="s">
        <v>2985</v>
      </c>
      <c r="L248" s="32" t="s">
        <v>2551</v>
      </c>
      <c r="M248" s="32" t="s">
        <v>2552</v>
      </c>
      <c r="N248" s="35">
        <v>3.32</v>
      </c>
      <c r="O248" s="32">
        <v>2.5</v>
      </c>
      <c r="P248" s="32"/>
      <c r="Q248" s="34">
        <v>332</v>
      </c>
      <c r="R248" s="32" t="s">
        <v>2553</v>
      </c>
      <c r="S248" s="33">
        <v>9</v>
      </c>
      <c r="T248" s="32" t="s">
        <v>2986</v>
      </c>
      <c r="U248" s="32"/>
      <c r="V248" s="32" t="s">
        <v>2556</v>
      </c>
      <c r="W248" s="131"/>
      <c r="X248" s="131"/>
      <c r="Y248" s="131"/>
      <c r="Z248" s="131"/>
      <c r="AA248" s="132" t="s">
        <v>212</v>
      </c>
      <c r="AB248" s="131"/>
      <c r="AC248" s="131"/>
    </row>
    <row r="249" spans="1:29">
      <c r="A249" s="32" t="s">
        <v>2980</v>
      </c>
      <c r="B249" s="32" t="s">
        <v>3006</v>
      </c>
      <c r="C249" s="32" t="s">
        <v>3007</v>
      </c>
      <c r="D249" s="32" t="s">
        <v>3008</v>
      </c>
      <c r="E249" s="32" t="s">
        <v>3009</v>
      </c>
      <c r="F249" s="32" t="s">
        <v>3008</v>
      </c>
      <c r="G249" s="32" t="s">
        <v>3009</v>
      </c>
      <c r="H249" s="40">
        <v>44768.425694444442</v>
      </c>
      <c r="I249" s="32" t="s">
        <v>2549</v>
      </c>
      <c r="J249" s="32">
        <v>0</v>
      </c>
      <c r="K249" s="32" t="s">
        <v>2985</v>
      </c>
      <c r="L249" s="32" t="s">
        <v>2551</v>
      </c>
      <c r="M249" s="32" t="s">
        <v>2552</v>
      </c>
      <c r="N249" s="33">
        <v>0</v>
      </c>
      <c r="O249" s="32">
        <v>2.5</v>
      </c>
      <c r="P249" s="32"/>
      <c r="Q249" s="32" t="s">
        <v>2991</v>
      </c>
      <c r="R249" s="32" t="s">
        <v>2553</v>
      </c>
      <c r="S249" s="33">
        <v>9</v>
      </c>
      <c r="T249" s="32" t="s">
        <v>2986</v>
      </c>
      <c r="U249" s="32"/>
      <c r="V249" s="32" t="s">
        <v>2556</v>
      </c>
      <c r="W249" s="131"/>
      <c r="X249" s="131"/>
      <c r="Y249" s="131"/>
      <c r="Z249" s="131"/>
      <c r="AA249" s="131"/>
      <c r="AB249" s="132" t="s">
        <v>212</v>
      </c>
      <c r="AC249" s="131"/>
    </row>
    <row r="250" spans="1:29">
      <c r="A250" s="32" t="s">
        <v>2980</v>
      </c>
      <c r="B250" s="32" t="s">
        <v>2992</v>
      </c>
      <c r="C250" s="32" t="s">
        <v>2993</v>
      </c>
      <c r="D250" s="32" t="s">
        <v>2994</v>
      </c>
      <c r="E250" s="32" t="s">
        <v>2995</v>
      </c>
      <c r="F250" s="32" t="s">
        <v>2994</v>
      </c>
      <c r="G250" s="32" t="s">
        <v>2995</v>
      </c>
      <c r="H250" s="40">
        <v>44769.384027777778</v>
      </c>
      <c r="I250" s="32" t="s">
        <v>2549</v>
      </c>
      <c r="J250" s="32">
        <v>0</v>
      </c>
      <c r="K250" s="32" t="s">
        <v>2985</v>
      </c>
      <c r="L250" s="32" t="s">
        <v>2551</v>
      </c>
      <c r="M250" s="32" t="s">
        <v>2552</v>
      </c>
      <c r="N250" s="32">
        <v>11.1</v>
      </c>
      <c r="O250" s="32">
        <v>2.5</v>
      </c>
      <c r="P250" s="32"/>
      <c r="Q250" s="34">
        <v>111</v>
      </c>
      <c r="R250" s="32" t="s">
        <v>2553</v>
      </c>
      <c r="S250" s="33">
        <v>9</v>
      </c>
      <c r="T250" s="32" t="s">
        <v>2986</v>
      </c>
      <c r="U250" s="32"/>
      <c r="V250" s="32" t="s">
        <v>2556</v>
      </c>
      <c r="W250" s="131"/>
      <c r="X250" s="131"/>
      <c r="Y250" s="131"/>
      <c r="Z250" s="131"/>
      <c r="AA250" s="131"/>
      <c r="AB250" s="132" t="s">
        <v>212</v>
      </c>
      <c r="AC250" s="131"/>
    </row>
    <row r="251" spans="1:29">
      <c r="A251" s="32" t="s">
        <v>2980</v>
      </c>
      <c r="B251" s="32" t="s">
        <v>2987</v>
      </c>
      <c r="C251" s="32" t="s">
        <v>2988</v>
      </c>
      <c r="D251" s="32" t="s">
        <v>2989</v>
      </c>
      <c r="E251" s="32" t="s">
        <v>2990</v>
      </c>
      <c r="F251" s="32" t="s">
        <v>2989</v>
      </c>
      <c r="G251" s="32" t="s">
        <v>2990</v>
      </c>
      <c r="H251" s="40">
        <v>45135</v>
      </c>
      <c r="I251" s="32" t="s">
        <v>2549</v>
      </c>
      <c r="J251" s="32">
        <v>0</v>
      </c>
      <c r="K251" s="32" t="s">
        <v>2985</v>
      </c>
      <c r="L251" s="32" t="s">
        <v>2551</v>
      </c>
      <c r="M251" s="32" t="s">
        <v>2552</v>
      </c>
      <c r="N251" s="33">
        <v>0</v>
      </c>
      <c r="O251" s="32">
        <v>10</v>
      </c>
      <c r="P251" s="32"/>
      <c r="Q251" s="32" t="s">
        <v>3001</v>
      </c>
      <c r="R251" s="32" t="s">
        <v>2553</v>
      </c>
      <c r="S251" s="33">
        <v>38</v>
      </c>
      <c r="T251" s="32" t="s">
        <v>2566</v>
      </c>
      <c r="U251" s="32"/>
      <c r="V251" s="32" t="s">
        <v>2556</v>
      </c>
      <c r="W251" s="131"/>
      <c r="X251" s="131"/>
      <c r="Y251" s="131"/>
      <c r="Z251" s="131"/>
      <c r="AA251" s="131"/>
      <c r="AB251" s="131"/>
      <c r="AC251" s="132" t="s">
        <v>212</v>
      </c>
    </row>
    <row r="252" spans="1:29">
      <c r="A252" s="32" t="s">
        <v>3024</v>
      </c>
      <c r="B252" s="32" t="s">
        <v>3025</v>
      </c>
      <c r="C252" s="32" t="s">
        <v>3026</v>
      </c>
      <c r="D252" s="32" t="s">
        <v>3027</v>
      </c>
      <c r="E252" s="32" t="s">
        <v>3028</v>
      </c>
      <c r="F252" s="32" t="s">
        <v>3027</v>
      </c>
      <c r="G252" s="32" t="s">
        <v>3028</v>
      </c>
      <c r="H252" s="40">
        <v>44075</v>
      </c>
      <c r="I252" s="32" t="s">
        <v>2549</v>
      </c>
      <c r="J252" s="32">
        <v>0</v>
      </c>
      <c r="K252" s="32" t="s">
        <v>2985</v>
      </c>
      <c r="L252" s="32" t="s">
        <v>2551</v>
      </c>
      <c r="M252" s="32" t="s">
        <v>2552</v>
      </c>
      <c r="N252" s="35">
        <v>8.4600000000000009</v>
      </c>
      <c r="O252" s="32">
        <v>5</v>
      </c>
      <c r="P252" s="32"/>
      <c r="Q252" s="34">
        <v>846</v>
      </c>
      <c r="R252" s="32" t="s">
        <v>2553</v>
      </c>
      <c r="S252" s="33">
        <v>9</v>
      </c>
      <c r="T252" s="32" t="s">
        <v>2986</v>
      </c>
      <c r="U252" s="32"/>
      <c r="V252" s="32" t="s">
        <v>2556</v>
      </c>
      <c r="W252" s="131"/>
      <c r="X252" s="131"/>
      <c r="Y252" s="131"/>
      <c r="Z252" s="133" t="s">
        <v>212</v>
      </c>
      <c r="AA252" s="131"/>
      <c r="AB252" s="131"/>
      <c r="AC252" s="131"/>
    </row>
    <row r="253" spans="1:29">
      <c r="A253" s="32" t="s">
        <v>3024</v>
      </c>
      <c r="B253" s="32" t="s">
        <v>3029</v>
      </c>
      <c r="C253" s="32" t="s">
        <v>3030</v>
      </c>
      <c r="D253" s="32" t="s">
        <v>3031</v>
      </c>
      <c r="E253" s="32" t="s">
        <v>3032</v>
      </c>
      <c r="F253" s="32" t="s">
        <v>3031</v>
      </c>
      <c r="G253" s="32" t="s">
        <v>3032</v>
      </c>
      <c r="H253" s="40">
        <v>45110</v>
      </c>
      <c r="I253" s="32" t="s">
        <v>2549</v>
      </c>
      <c r="J253" s="32">
        <v>0</v>
      </c>
      <c r="K253" s="32" t="s">
        <v>2985</v>
      </c>
      <c r="L253" s="32" t="s">
        <v>2551</v>
      </c>
      <c r="M253" s="32" t="s">
        <v>2552</v>
      </c>
      <c r="N253" s="33">
        <v>0</v>
      </c>
      <c r="O253" s="32">
        <v>10</v>
      </c>
      <c r="P253" s="32"/>
      <c r="Q253" s="32" t="s">
        <v>3001</v>
      </c>
      <c r="R253" s="32" t="s">
        <v>2553</v>
      </c>
      <c r="S253" s="33">
        <v>38</v>
      </c>
      <c r="T253" s="32" t="s">
        <v>2566</v>
      </c>
      <c r="U253" s="32"/>
      <c r="V253" s="32" t="s">
        <v>2556</v>
      </c>
      <c r="W253" s="131"/>
      <c r="X253" s="131"/>
      <c r="Y253" s="131"/>
      <c r="Z253" s="131"/>
      <c r="AA253" s="131"/>
      <c r="AB253" s="131"/>
      <c r="AC253" s="132" t="s">
        <v>212</v>
      </c>
    </row>
    <row r="254" spans="1:29">
      <c r="A254" s="32" t="s">
        <v>3024</v>
      </c>
      <c r="B254" s="32" t="s">
        <v>3033</v>
      </c>
      <c r="C254" s="32" t="s">
        <v>3034</v>
      </c>
      <c r="D254" s="32" t="s">
        <v>3035</v>
      </c>
      <c r="E254" s="32" t="s">
        <v>3036</v>
      </c>
      <c r="F254" s="32" t="s">
        <v>3035</v>
      </c>
      <c r="G254" s="32" t="s">
        <v>3036</v>
      </c>
      <c r="H254" s="40">
        <v>45111</v>
      </c>
      <c r="I254" s="32" t="s">
        <v>2549</v>
      </c>
      <c r="J254" s="32">
        <v>0</v>
      </c>
      <c r="K254" s="32" t="s">
        <v>2985</v>
      </c>
      <c r="L254" s="32" t="s">
        <v>2551</v>
      </c>
      <c r="M254" s="32" t="s">
        <v>2552</v>
      </c>
      <c r="N254" s="33">
        <v>0</v>
      </c>
      <c r="O254" s="32">
        <v>10</v>
      </c>
      <c r="P254" s="32"/>
      <c r="Q254" s="32" t="s">
        <v>3001</v>
      </c>
      <c r="R254" s="32" t="s">
        <v>2553</v>
      </c>
      <c r="S254" s="33">
        <v>38</v>
      </c>
      <c r="T254" s="32" t="s">
        <v>2566</v>
      </c>
      <c r="U254" s="32"/>
      <c r="V254" s="32" t="s">
        <v>2556</v>
      </c>
      <c r="W254" s="131"/>
      <c r="X254" s="131"/>
      <c r="Y254" s="131"/>
      <c r="Z254" s="131"/>
      <c r="AA254" s="131"/>
      <c r="AB254" s="131"/>
      <c r="AC254" s="132" t="s">
        <v>212</v>
      </c>
    </row>
    <row r="255" spans="1:29">
      <c r="A255" s="32" t="s">
        <v>3024</v>
      </c>
      <c r="B255" s="32" t="s">
        <v>3037</v>
      </c>
      <c r="C255" s="32" t="s">
        <v>3038</v>
      </c>
      <c r="D255" s="32" t="s">
        <v>3039</v>
      </c>
      <c r="E255" s="32" t="s">
        <v>3040</v>
      </c>
      <c r="F255" s="32" t="s">
        <v>3039</v>
      </c>
      <c r="G255" s="32" t="s">
        <v>3040</v>
      </c>
      <c r="H255" s="40">
        <v>44747.634027777778</v>
      </c>
      <c r="I255" s="32" t="s">
        <v>2549</v>
      </c>
      <c r="J255" s="32">
        <v>0</v>
      </c>
      <c r="K255" s="32" t="s">
        <v>2985</v>
      </c>
      <c r="L255" s="32" t="s">
        <v>2551</v>
      </c>
      <c r="M255" s="32" t="s">
        <v>2552</v>
      </c>
      <c r="N255" s="35">
        <v>7.11</v>
      </c>
      <c r="O255" s="32">
        <v>2.5</v>
      </c>
      <c r="P255" s="32"/>
      <c r="Q255" s="35">
        <v>7.11</v>
      </c>
      <c r="R255" s="32" t="s">
        <v>2553</v>
      </c>
      <c r="S255" s="33">
        <v>9</v>
      </c>
      <c r="T255" s="32" t="s">
        <v>2986</v>
      </c>
      <c r="U255" s="32"/>
      <c r="V255" s="32" t="s">
        <v>2556</v>
      </c>
      <c r="W255" s="131"/>
      <c r="X255" s="131"/>
      <c r="Y255" s="131"/>
      <c r="Z255" s="131"/>
      <c r="AA255" s="131"/>
      <c r="AB255" s="132" t="s">
        <v>212</v>
      </c>
      <c r="AC255" s="131"/>
    </row>
    <row r="256" spans="1:29">
      <c r="A256" s="32" t="s">
        <v>3024</v>
      </c>
      <c r="B256" s="32" t="s">
        <v>3025</v>
      </c>
      <c r="C256" s="32" t="s">
        <v>3026</v>
      </c>
      <c r="D256" s="32" t="s">
        <v>3027</v>
      </c>
      <c r="E256" s="32" t="s">
        <v>3028</v>
      </c>
      <c r="F256" s="32" t="s">
        <v>3027</v>
      </c>
      <c r="G256" s="32" t="s">
        <v>3028</v>
      </c>
      <c r="H256" s="40">
        <v>44839.634027777778</v>
      </c>
      <c r="I256" s="32" t="s">
        <v>2549</v>
      </c>
      <c r="J256" s="32">
        <v>0</v>
      </c>
      <c r="K256" s="32" t="s">
        <v>2985</v>
      </c>
      <c r="L256" s="32" t="s">
        <v>2551</v>
      </c>
      <c r="M256" s="32" t="s">
        <v>2552</v>
      </c>
      <c r="N256" s="32">
        <v>8.4</v>
      </c>
      <c r="O256" s="32">
        <v>2.5</v>
      </c>
      <c r="P256" s="32"/>
      <c r="Q256" s="32">
        <v>8.4</v>
      </c>
      <c r="R256" s="32" t="s">
        <v>2553</v>
      </c>
      <c r="S256" s="33">
        <v>9</v>
      </c>
      <c r="T256" s="32" t="s">
        <v>2986</v>
      </c>
      <c r="U256" s="32"/>
      <c r="V256" s="32" t="s">
        <v>2556</v>
      </c>
      <c r="W256" s="131"/>
      <c r="X256" s="131"/>
      <c r="Y256" s="131"/>
      <c r="Z256" s="131"/>
      <c r="AA256" s="131"/>
      <c r="AB256" s="132" t="s">
        <v>212</v>
      </c>
      <c r="AC256" s="131"/>
    </row>
    <row r="257" spans="1:29">
      <c r="A257" s="32" t="s">
        <v>3024</v>
      </c>
      <c r="B257" s="32" t="s">
        <v>3041</v>
      </c>
      <c r="C257" s="32" t="s">
        <v>3042</v>
      </c>
      <c r="D257" s="32" t="s">
        <v>3043</v>
      </c>
      <c r="E257" s="32" t="s">
        <v>3044</v>
      </c>
      <c r="F257" s="32" t="s">
        <v>3043</v>
      </c>
      <c r="G257" s="32" t="s">
        <v>3044</v>
      </c>
      <c r="H257" s="40">
        <v>44475.384027777778</v>
      </c>
      <c r="I257" s="32" t="s">
        <v>2549</v>
      </c>
      <c r="J257" s="32">
        <v>0</v>
      </c>
      <c r="K257" s="32" t="s">
        <v>2985</v>
      </c>
      <c r="L257" s="32" t="s">
        <v>2551</v>
      </c>
      <c r="M257" s="32" t="s">
        <v>2552</v>
      </c>
      <c r="N257" s="35">
        <v>4.25</v>
      </c>
      <c r="O257" s="32">
        <v>2.5</v>
      </c>
      <c r="P257" s="32"/>
      <c r="Q257" s="34">
        <v>425</v>
      </c>
      <c r="R257" s="32" t="s">
        <v>2553</v>
      </c>
      <c r="S257" s="33">
        <v>9</v>
      </c>
      <c r="T257" s="32" t="s">
        <v>2986</v>
      </c>
      <c r="U257" s="32"/>
      <c r="V257" s="32" t="s">
        <v>2556</v>
      </c>
      <c r="W257" s="131"/>
      <c r="X257" s="131"/>
      <c r="Y257" s="131"/>
      <c r="Z257" s="131"/>
      <c r="AA257" s="132" t="s">
        <v>212</v>
      </c>
      <c r="AB257" s="131"/>
      <c r="AC257" s="131"/>
    </row>
    <row r="258" spans="1:29">
      <c r="A258" s="32" t="s">
        <v>3024</v>
      </c>
      <c r="B258" s="32" t="s">
        <v>3045</v>
      </c>
      <c r="C258" s="32" t="s">
        <v>3046</v>
      </c>
      <c r="D258" s="32" t="s">
        <v>3047</v>
      </c>
      <c r="E258" s="32" t="s">
        <v>3048</v>
      </c>
      <c r="F258" s="32" t="s">
        <v>3047</v>
      </c>
      <c r="G258" s="32" t="s">
        <v>3048</v>
      </c>
      <c r="H258" s="40">
        <v>44749.592361111114</v>
      </c>
      <c r="I258" s="32" t="s">
        <v>2549</v>
      </c>
      <c r="J258" s="32">
        <v>0</v>
      </c>
      <c r="K258" s="32" t="s">
        <v>2985</v>
      </c>
      <c r="L258" s="32" t="s">
        <v>2551</v>
      </c>
      <c r="M258" s="32" t="s">
        <v>2552</v>
      </c>
      <c r="N258" s="35">
        <v>5.45</v>
      </c>
      <c r="O258" s="32">
        <v>2.5</v>
      </c>
      <c r="P258" s="32"/>
      <c r="Q258" s="35">
        <v>5.45</v>
      </c>
      <c r="R258" s="32" t="s">
        <v>2553</v>
      </c>
      <c r="S258" s="33">
        <v>9</v>
      </c>
      <c r="T258" s="32" t="s">
        <v>2986</v>
      </c>
      <c r="U258" s="32"/>
      <c r="V258" s="32" t="s">
        <v>2556</v>
      </c>
      <c r="W258" s="131"/>
      <c r="X258" s="131"/>
      <c r="Y258" s="131"/>
      <c r="Z258" s="131"/>
      <c r="AA258" s="131"/>
      <c r="AB258" s="132" t="s">
        <v>212</v>
      </c>
      <c r="AC258" s="131"/>
    </row>
    <row r="259" spans="1:29">
      <c r="A259" s="32" t="s">
        <v>3024</v>
      </c>
      <c r="B259" s="32" t="s">
        <v>3037</v>
      </c>
      <c r="C259" s="32" t="s">
        <v>3038</v>
      </c>
      <c r="D259" s="32" t="s">
        <v>3039</v>
      </c>
      <c r="E259" s="32" t="s">
        <v>3040</v>
      </c>
      <c r="F259" s="32" t="s">
        <v>3039</v>
      </c>
      <c r="G259" s="32" t="s">
        <v>3040</v>
      </c>
      <c r="H259" s="40">
        <v>44355.425694444442</v>
      </c>
      <c r="I259" s="32" t="s">
        <v>2549</v>
      </c>
      <c r="J259" s="32">
        <v>0</v>
      </c>
      <c r="K259" s="32" t="s">
        <v>2985</v>
      </c>
      <c r="L259" s="32" t="s">
        <v>2551</v>
      </c>
      <c r="M259" s="32" t="s">
        <v>2552</v>
      </c>
      <c r="N259" s="32">
        <v>16.7</v>
      </c>
      <c r="O259" s="32">
        <v>2.5</v>
      </c>
      <c r="P259" s="32"/>
      <c r="Q259" s="34">
        <v>167</v>
      </c>
      <c r="R259" s="32" t="s">
        <v>2553</v>
      </c>
      <c r="S259" s="33">
        <v>9</v>
      </c>
      <c r="T259" s="32" t="s">
        <v>2986</v>
      </c>
      <c r="U259" s="32"/>
      <c r="V259" s="32" t="s">
        <v>2556</v>
      </c>
      <c r="W259" s="131"/>
      <c r="X259" s="131"/>
      <c r="Y259" s="131"/>
      <c r="Z259" s="131"/>
      <c r="AA259" s="132" t="s">
        <v>212</v>
      </c>
      <c r="AB259" s="131"/>
      <c r="AC259" s="131"/>
    </row>
    <row r="260" spans="1:29">
      <c r="A260" s="32" t="s">
        <v>3024</v>
      </c>
      <c r="B260" s="32" t="s">
        <v>3049</v>
      </c>
      <c r="C260" s="32" t="s">
        <v>3050</v>
      </c>
      <c r="D260" s="32" t="s">
        <v>3051</v>
      </c>
      <c r="E260" s="32" t="s">
        <v>3052</v>
      </c>
      <c r="F260" s="32" t="s">
        <v>3051</v>
      </c>
      <c r="G260" s="32" t="s">
        <v>3052</v>
      </c>
      <c r="H260" s="40">
        <v>44355.425694444442</v>
      </c>
      <c r="I260" s="32" t="s">
        <v>2549</v>
      </c>
      <c r="J260" s="32">
        <v>0</v>
      </c>
      <c r="K260" s="32" t="s">
        <v>2985</v>
      </c>
      <c r="L260" s="32" t="s">
        <v>2551</v>
      </c>
      <c r="M260" s="32" t="s">
        <v>2552</v>
      </c>
      <c r="N260" s="35">
        <v>8.6199999999999992</v>
      </c>
      <c r="O260" s="32">
        <v>2.5</v>
      </c>
      <c r="P260" s="32"/>
      <c r="Q260" s="34">
        <v>862</v>
      </c>
      <c r="R260" s="32" t="s">
        <v>2553</v>
      </c>
      <c r="S260" s="33">
        <v>9</v>
      </c>
      <c r="T260" s="32" t="s">
        <v>2986</v>
      </c>
      <c r="U260" s="32"/>
      <c r="V260" s="32" t="s">
        <v>2556</v>
      </c>
      <c r="W260" s="131"/>
      <c r="X260" s="131"/>
      <c r="Y260" s="131"/>
      <c r="Z260" s="131"/>
      <c r="AA260" s="132" t="s">
        <v>212</v>
      </c>
      <c r="AB260" s="131"/>
      <c r="AC260" s="131"/>
    </row>
    <row r="261" spans="1:29">
      <c r="A261" s="32" t="s">
        <v>3024</v>
      </c>
      <c r="B261" s="32" t="s">
        <v>3053</v>
      </c>
      <c r="C261" s="32" t="s">
        <v>3054</v>
      </c>
      <c r="D261" s="32" t="s">
        <v>3055</v>
      </c>
      <c r="E261" s="32" t="s">
        <v>3056</v>
      </c>
      <c r="F261" s="32" t="s">
        <v>3055</v>
      </c>
      <c r="G261" s="32" t="s">
        <v>3056</v>
      </c>
      <c r="H261" s="40">
        <v>45146</v>
      </c>
      <c r="I261" s="32" t="s">
        <v>2549</v>
      </c>
      <c r="J261" s="32">
        <v>0</v>
      </c>
      <c r="K261" s="32" t="s">
        <v>2985</v>
      </c>
      <c r="L261" s="32" t="s">
        <v>2551</v>
      </c>
      <c r="M261" s="32" t="s">
        <v>2552</v>
      </c>
      <c r="N261" s="33">
        <v>51</v>
      </c>
      <c r="O261" s="32">
        <v>10</v>
      </c>
      <c r="P261" s="32"/>
      <c r="Q261" s="33">
        <v>51</v>
      </c>
      <c r="R261" s="32" t="s">
        <v>2553</v>
      </c>
      <c r="S261" s="33">
        <v>38</v>
      </c>
      <c r="T261" s="32" t="s">
        <v>2566</v>
      </c>
      <c r="U261" s="32"/>
      <c r="V261" s="32" t="s">
        <v>2556</v>
      </c>
      <c r="W261" s="131"/>
      <c r="X261" s="131"/>
      <c r="Y261" s="131"/>
      <c r="Z261" s="131"/>
      <c r="AA261" s="131"/>
      <c r="AB261" s="131"/>
      <c r="AC261" s="132" t="s">
        <v>212</v>
      </c>
    </row>
    <row r="262" spans="1:29">
      <c r="A262" s="32" t="s">
        <v>3024</v>
      </c>
      <c r="B262" s="32" t="s">
        <v>3057</v>
      </c>
      <c r="C262" s="32" t="s">
        <v>3058</v>
      </c>
      <c r="D262" s="32" t="s">
        <v>3059</v>
      </c>
      <c r="E262" s="32" t="s">
        <v>3060</v>
      </c>
      <c r="F262" s="32" t="s">
        <v>3059</v>
      </c>
      <c r="G262" s="32" t="s">
        <v>3060</v>
      </c>
      <c r="H262" s="40">
        <v>45146</v>
      </c>
      <c r="I262" s="32" t="s">
        <v>2549</v>
      </c>
      <c r="J262" s="32">
        <v>0</v>
      </c>
      <c r="K262" s="32" t="s">
        <v>2985</v>
      </c>
      <c r="L262" s="32" t="s">
        <v>2551</v>
      </c>
      <c r="M262" s="32" t="s">
        <v>2552</v>
      </c>
      <c r="N262" s="33">
        <v>69</v>
      </c>
      <c r="O262" s="32">
        <v>10</v>
      </c>
      <c r="P262" s="32"/>
      <c r="Q262" s="33">
        <v>69</v>
      </c>
      <c r="R262" s="32" t="s">
        <v>2553</v>
      </c>
      <c r="S262" s="33">
        <v>38</v>
      </c>
      <c r="T262" s="32" t="s">
        <v>2566</v>
      </c>
      <c r="U262" s="32"/>
      <c r="V262" s="32" t="s">
        <v>2556</v>
      </c>
      <c r="W262" s="131"/>
      <c r="X262" s="131"/>
      <c r="Y262" s="131"/>
      <c r="Z262" s="131"/>
      <c r="AA262" s="131"/>
      <c r="AB262" s="131"/>
      <c r="AC262" s="132" t="s">
        <v>212</v>
      </c>
    </row>
    <row r="263" spans="1:29">
      <c r="A263" s="32" t="s">
        <v>3024</v>
      </c>
      <c r="B263" s="32" t="s">
        <v>3061</v>
      </c>
      <c r="C263" s="32" t="s">
        <v>3062</v>
      </c>
      <c r="D263" s="32" t="s">
        <v>3063</v>
      </c>
      <c r="E263" s="32" t="s">
        <v>3064</v>
      </c>
      <c r="F263" s="32" t="s">
        <v>3063</v>
      </c>
      <c r="G263" s="32" t="s">
        <v>3064</v>
      </c>
      <c r="H263" s="40">
        <v>45146</v>
      </c>
      <c r="I263" s="32" t="s">
        <v>2549</v>
      </c>
      <c r="J263" s="32">
        <v>0</v>
      </c>
      <c r="K263" s="32" t="s">
        <v>2985</v>
      </c>
      <c r="L263" s="32" t="s">
        <v>2551</v>
      </c>
      <c r="M263" s="32" t="s">
        <v>2552</v>
      </c>
      <c r="N263" s="33">
        <v>0</v>
      </c>
      <c r="O263" s="32">
        <v>10</v>
      </c>
      <c r="P263" s="32"/>
      <c r="Q263" s="32" t="s">
        <v>3001</v>
      </c>
      <c r="R263" s="32" t="s">
        <v>2553</v>
      </c>
      <c r="S263" s="33">
        <v>38</v>
      </c>
      <c r="T263" s="32" t="s">
        <v>2566</v>
      </c>
      <c r="U263" s="32"/>
      <c r="V263" s="32" t="s">
        <v>2556</v>
      </c>
      <c r="W263" s="131"/>
      <c r="X263" s="131"/>
      <c r="Y263" s="131"/>
      <c r="Z263" s="131"/>
      <c r="AA263" s="131"/>
      <c r="AB263" s="131"/>
      <c r="AC263" s="132" t="s">
        <v>212</v>
      </c>
    </row>
    <row r="264" spans="1:29">
      <c r="A264" s="32" t="s">
        <v>3024</v>
      </c>
      <c r="B264" s="32" t="s">
        <v>3065</v>
      </c>
      <c r="C264" s="32" t="s">
        <v>3066</v>
      </c>
      <c r="D264" s="32" t="s">
        <v>3067</v>
      </c>
      <c r="E264" s="32" t="s">
        <v>3068</v>
      </c>
      <c r="F264" s="32" t="s">
        <v>3067</v>
      </c>
      <c r="G264" s="32" t="s">
        <v>3068</v>
      </c>
      <c r="H264" s="40">
        <v>45146</v>
      </c>
      <c r="I264" s="32" t="s">
        <v>2549</v>
      </c>
      <c r="J264" s="32">
        <v>0</v>
      </c>
      <c r="K264" s="32" t="s">
        <v>2985</v>
      </c>
      <c r="L264" s="32" t="s">
        <v>2551</v>
      </c>
      <c r="M264" s="32" t="s">
        <v>2552</v>
      </c>
      <c r="N264" s="33">
        <v>311</v>
      </c>
      <c r="O264" s="32">
        <v>10</v>
      </c>
      <c r="P264" s="32"/>
      <c r="Q264" s="33">
        <v>311</v>
      </c>
      <c r="R264" s="32" t="s">
        <v>2553</v>
      </c>
      <c r="S264" s="33">
        <v>38</v>
      </c>
      <c r="T264" s="32" t="s">
        <v>2566</v>
      </c>
      <c r="U264" s="32"/>
      <c r="V264" s="32" t="s">
        <v>2556</v>
      </c>
      <c r="W264" s="131"/>
      <c r="X264" s="131"/>
      <c r="Y264" s="131"/>
      <c r="Z264" s="131"/>
      <c r="AA264" s="131"/>
      <c r="AB264" s="131"/>
      <c r="AC264" s="132" t="s">
        <v>212</v>
      </c>
    </row>
    <row r="265" spans="1:29">
      <c r="A265" s="32" t="s">
        <v>3024</v>
      </c>
      <c r="B265" s="32" t="s">
        <v>3069</v>
      </c>
      <c r="C265" s="32" t="s">
        <v>3070</v>
      </c>
      <c r="D265" s="32" t="s">
        <v>3071</v>
      </c>
      <c r="E265" s="32" t="s">
        <v>3072</v>
      </c>
      <c r="F265" s="32" t="s">
        <v>3071</v>
      </c>
      <c r="G265" s="32" t="s">
        <v>3072</v>
      </c>
      <c r="H265" s="40">
        <v>45177</v>
      </c>
      <c r="I265" s="32" t="s">
        <v>2549</v>
      </c>
      <c r="J265" s="32">
        <v>0</v>
      </c>
      <c r="K265" s="32" t="s">
        <v>2985</v>
      </c>
      <c r="L265" s="32" t="s">
        <v>2551</v>
      </c>
      <c r="M265" s="32" t="s">
        <v>2552</v>
      </c>
      <c r="N265" s="33">
        <v>0</v>
      </c>
      <c r="O265" s="32">
        <v>10</v>
      </c>
      <c r="P265" s="32"/>
      <c r="Q265" s="32" t="s">
        <v>3001</v>
      </c>
      <c r="R265" s="32" t="s">
        <v>2553</v>
      </c>
      <c r="S265" s="33">
        <v>38</v>
      </c>
      <c r="T265" s="32" t="s">
        <v>2566</v>
      </c>
      <c r="U265" s="32"/>
      <c r="V265" s="32" t="s">
        <v>2556</v>
      </c>
      <c r="W265" s="131"/>
      <c r="X265" s="131"/>
      <c r="Y265" s="131"/>
      <c r="Z265" s="131"/>
      <c r="AA265" s="131"/>
      <c r="AB265" s="131"/>
      <c r="AC265" s="132" t="s">
        <v>212</v>
      </c>
    </row>
    <row r="266" spans="1:29">
      <c r="A266" s="32" t="s">
        <v>3024</v>
      </c>
      <c r="B266" s="32" t="s">
        <v>3073</v>
      </c>
      <c r="C266" s="32" t="s">
        <v>3070</v>
      </c>
      <c r="D266" s="32" t="s">
        <v>3071</v>
      </c>
      <c r="E266" s="32" t="s">
        <v>3072</v>
      </c>
      <c r="F266" s="32" t="s">
        <v>3071</v>
      </c>
      <c r="G266" s="32" t="s">
        <v>3072</v>
      </c>
      <c r="H266" s="40">
        <v>45177</v>
      </c>
      <c r="I266" s="32" t="s">
        <v>2549</v>
      </c>
      <c r="J266" s="32">
        <v>0</v>
      </c>
      <c r="K266" s="32" t="s">
        <v>2985</v>
      </c>
      <c r="L266" s="32" t="s">
        <v>2551</v>
      </c>
      <c r="M266" s="32" t="s">
        <v>2552</v>
      </c>
      <c r="N266" s="33">
        <v>0</v>
      </c>
      <c r="O266" s="32">
        <v>10</v>
      </c>
      <c r="P266" s="32"/>
      <c r="Q266" s="32" t="s">
        <v>3001</v>
      </c>
      <c r="R266" s="32" t="s">
        <v>2553</v>
      </c>
      <c r="S266" s="33">
        <v>38</v>
      </c>
      <c r="T266" s="32" t="s">
        <v>2566</v>
      </c>
      <c r="U266" s="32"/>
      <c r="V266" s="32" t="s">
        <v>2556</v>
      </c>
      <c r="W266" s="131"/>
      <c r="X266" s="131"/>
      <c r="Y266" s="131"/>
      <c r="Z266" s="131"/>
      <c r="AA266" s="131"/>
      <c r="AB266" s="131"/>
      <c r="AC266" s="132" t="s">
        <v>212</v>
      </c>
    </row>
    <row r="267" spans="1:29">
      <c r="A267" s="32" t="s">
        <v>3024</v>
      </c>
      <c r="B267" s="32" t="s">
        <v>3041</v>
      </c>
      <c r="C267" s="32" t="s">
        <v>3042</v>
      </c>
      <c r="D267" s="32" t="s">
        <v>3043</v>
      </c>
      <c r="E267" s="32" t="s">
        <v>3044</v>
      </c>
      <c r="F267" s="32" t="s">
        <v>3043</v>
      </c>
      <c r="G267" s="32" t="s">
        <v>3044</v>
      </c>
      <c r="H267" s="40">
        <v>44113</v>
      </c>
      <c r="I267" s="32" t="s">
        <v>2549</v>
      </c>
      <c r="J267" s="32">
        <v>0</v>
      </c>
      <c r="K267" s="32" t="s">
        <v>2985</v>
      </c>
      <c r="L267" s="32" t="s">
        <v>2551</v>
      </c>
      <c r="M267" s="32" t="s">
        <v>2552</v>
      </c>
      <c r="N267" s="35">
        <v>5.04</v>
      </c>
      <c r="O267" s="32">
        <v>5</v>
      </c>
      <c r="P267" s="32"/>
      <c r="Q267" s="34">
        <v>504</v>
      </c>
      <c r="R267" s="32" t="s">
        <v>2553</v>
      </c>
      <c r="S267" s="33">
        <v>9</v>
      </c>
      <c r="T267" s="32" t="s">
        <v>2986</v>
      </c>
      <c r="U267" s="32"/>
      <c r="V267" s="32" t="s">
        <v>2556</v>
      </c>
      <c r="W267" s="131"/>
      <c r="X267" s="131"/>
      <c r="Y267" s="131"/>
      <c r="Z267" s="133" t="s">
        <v>212</v>
      </c>
      <c r="AA267" s="131"/>
      <c r="AB267" s="131"/>
      <c r="AC267" s="131"/>
    </row>
    <row r="268" spans="1:29">
      <c r="A268" s="32" t="s">
        <v>3024</v>
      </c>
      <c r="B268" s="32" t="s">
        <v>3037</v>
      </c>
      <c r="C268" s="32" t="s">
        <v>3038</v>
      </c>
      <c r="D268" s="32" t="s">
        <v>3039</v>
      </c>
      <c r="E268" s="32" t="s">
        <v>3040</v>
      </c>
      <c r="F268" s="32" t="s">
        <v>3039</v>
      </c>
      <c r="G268" s="32" t="s">
        <v>3040</v>
      </c>
      <c r="H268" s="40">
        <v>45208</v>
      </c>
      <c r="I268" s="32" t="s">
        <v>2549</v>
      </c>
      <c r="J268" s="32">
        <v>0</v>
      </c>
      <c r="K268" s="32" t="s">
        <v>2985</v>
      </c>
      <c r="L268" s="32" t="s">
        <v>2551</v>
      </c>
      <c r="M268" s="32" t="s">
        <v>2552</v>
      </c>
      <c r="N268" s="33">
        <v>90</v>
      </c>
      <c r="O268" s="32">
        <v>10</v>
      </c>
      <c r="P268" s="32"/>
      <c r="Q268" s="33">
        <v>90</v>
      </c>
      <c r="R268" s="32" t="s">
        <v>2553</v>
      </c>
      <c r="S268" s="33">
        <v>38</v>
      </c>
      <c r="T268" s="32" t="s">
        <v>2566</v>
      </c>
      <c r="U268" s="32"/>
      <c r="V268" s="32" t="s">
        <v>2556</v>
      </c>
      <c r="W268" s="131"/>
      <c r="X268" s="131"/>
      <c r="Y268" s="131"/>
      <c r="Z268" s="131"/>
      <c r="AA268" s="131"/>
      <c r="AB268" s="131"/>
      <c r="AC268" s="132" t="s">
        <v>212</v>
      </c>
    </row>
    <row r="269" spans="1:29">
      <c r="A269" s="32" t="s">
        <v>3024</v>
      </c>
      <c r="B269" s="32" t="s">
        <v>3069</v>
      </c>
      <c r="C269" s="32" t="s">
        <v>3070</v>
      </c>
      <c r="D269" s="32" t="s">
        <v>3071</v>
      </c>
      <c r="E269" s="32" t="s">
        <v>3072</v>
      </c>
      <c r="F269" s="32" t="s">
        <v>3071</v>
      </c>
      <c r="G269" s="32" t="s">
        <v>3072</v>
      </c>
      <c r="H269" s="40">
        <v>44783.592361111114</v>
      </c>
      <c r="I269" s="32" t="s">
        <v>2549</v>
      </c>
      <c r="J269" s="32">
        <v>0</v>
      </c>
      <c r="K269" s="32" t="s">
        <v>2985</v>
      </c>
      <c r="L269" s="32" t="s">
        <v>2551</v>
      </c>
      <c r="M269" s="32" t="s">
        <v>2552</v>
      </c>
      <c r="N269" s="32">
        <v>13.7</v>
      </c>
      <c r="O269" s="32">
        <v>2.5</v>
      </c>
      <c r="P269" s="32"/>
      <c r="Q269" s="32">
        <v>13.7</v>
      </c>
      <c r="R269" s="32" t="s">
        <v>2553</v>
      </c>
      <c r="S269" s="33">
        <v>9</v>
      </c>
      <c r="T269" s="32" t="s">
        <v>2986</v>
      </c>
      <c r="U269" s="32"/>
      <c r="V269" s="32" t="s">
        <v>2556</v>
      </c>
      <c r="W269" s="131"/>
      <c r="X269" s="131"/>
      <c r="Y269" s="131"/>
      <c r="Z269" s="131"/>
      <c r="AA269" s="131"/>
      <c r="AB269" s="132" t="s">
        <v>212</v>
      </c>
      <c r="AC269" s="131"/>
    </row>
    <row r="270" spans="1:29">
      <c r="A270" s="32" t="s">
        <v>3024</v>
      </c>
      <c r="B270" s="32" t="s">
        <v>3073</v>
      </c>
      <c r="C270" s="32" t="s">
        <v>3070</v>
      </c>
      <c r="D270" s="32" t="s">
        <v>3071</v>
      </c>
      <c r="E270" s="32" t="s">
        <v>3072</v>
      </c>
      <c r="F270" s="32" t="s">
        <v>3071</v>
      </c>
      <c r="G270" s="32" t="s">
        <v>3072</v>
      </c>
      <c r="H270" s="40">
        <v>44783.592361111114</v>
      </c>
      <c r="I270" s="32" t="s">
        <v>2549</v>
      </c>
      <c r="J270" s="32">
        <v>0</v>
      </c>
      <c r="K270" s="32" t="s">
        <v>2985</v>
      </c>
      <c r="L270" s="32" t="s">
        <v>2551</v>
      </c>
      <c r="M270" s="32" t="s">
        <v>2552</v>
      </c>
      <c r="N270" s="32">
        <v>13.7</v>
      </c>
      <c r="O270" s="32">
        <v>2.5</v>
      </c>
      <c r="P270" s="32"/>
      <c r="Q270" s="32">
        <v>13.7</v>
      </c>
      <c r="R270" s="32" t="s">
        <v>2553</v>
      </c>
      <c r="S270" s="33">
        <v>9</v>
      </c>
      <c r="T270" s="32" t="s">
        <v>2986</v>
      </c>
      <c r="U270" s="32"/>
      <c r="V270" s="32" t="s">
        <v>2556</v>
      </c>
      <c r="W270" s="131"/>
      <c r="X270" s="131"/>
      <c r="Y270" s="131"/>
      <c r="Z270" s="131"/>
      <c r="AA270" s="131"/>
      <c r="AB270" s="132" t="s">
        <v>212</v>
      </c>
      <c r="AC270" s="131"/>
    </row>
    <row r="271" spans="1:29">
      <c r="A271" s="32" t="s">
        <v>3024</v>
      </c>
      <c r="B271" s="32" t="s">
        <v>3065</v>
      </c>
      <c r="C271" s="32" t="s">
        <v>3066</v>
      </c>
      <c r="D271" s="32" t="s">
        <v>3067</v>
      </c>
      <c r="E271" s="32" t="s">
        <v>3068</v>
      </c>
      <c r="F271" s="32" t="s">
        <v>3067</v>
      </c>
      <c r="G271" s="32" t="s">
        <v>3068</v>
      </c>
      <c r="H271" s="40">
        <v>44784.592361111114</v>
      </c>
      <c r="I271" s="32" t="s">
        <v>2549</v>
      </c>
      <c r="J271" s="32">
        <v>0</v>
      </c>
      <c r="K271" s="32" t="s">
        <v>2985</v>
      </c>
      <c r="L271" s="32" t="s">
        <v>2551</v>
      </c>
      <c r="M271" s="32" t="s">
        <v>2552</v>
      </c>
      <c r="N271" s="33">
        <v>140</v>
      </c>
      <c r="O271" s="32">
        <v>2.5</v>
      </c>
      <c r="P271" s="32"/>
      <c r="Q271" s="33">
        <v>140</v>
      </c>
      <c r="R271" s="32" t="s">
        <v>2553</v>
      </c>
      <c r="S271" s="33">
        <v>9</v>
      </c>
      <c r="T271" s="32" t="s">
        <v>2986</v>
      </c>
      <c r="U271" s="32"/>
      <c r="V271" s="32" t="s">
        <v>2556</v>
      </c>
      <c r="W271" s="131"/>
      <c r="X271" s="131"/>
      <c r="Y271" s="131"/>
      <c r="Z271" s="131"/>
      <c r="AA271" s="131"/>
      <c r="AB271" s="132" t="s">
        <v>212</v>
      </c>
      <c r="AC271" s="131"/>
    </row>
    <row r="272" spans="1:29">
      <c r="A272" s="32" t="s">
        <v>3024</v>
      </c>
      <c r="B272" s="32" t="s">
        <v>3045</v>
      </c>
      <c r="C272" s="32" t="s">
        <v>3046</v>
      </c>
      <c r="D272" s="32" t="s">
        <v>3047</v>
      </c>
      <c r="E272" s="32" t="s">
        <v>3048</v>
      </c>
      <c r="F272" s="32" t="s">
        <v>3047</v>
      </c>
      <c r="G272" s="32" t="s">
        <v>3048</v>
      </c>
      <c r="H272" s="40">
        <v>45149</v>
      </c>
      <c r="I272" s="32" t="s">
        <v>2549</v>
      </c>
      <c r="J272" s="32">
        <v>0</v>
      </c>
      <c r="K272" s="32" t="s">
        <v>2985</v>
      </c>
      <c r="L272" s="32" t="s">
        <v>2551</v>
      </c>
      <c r="M272" s="32" t="s">
        <v>2552</v>
      </c>
      <c r="N272" s="33">
        <v>12</v>
      </c>
      <c r="O272" s="32">
        <v>10</v>
      </c>
      <c r="P272" s="32"/>
      <c r="Q272" s="33">
        <v>12</v>
      </c>
      <c r="R272" s="32" t="s">
        <v>2553</v>
      </c>
      <c r="S272" s="33">
        <v>38</v>
      </c>
      <c r="T272" s="32" t="s">
        <v>2566</v>
      </c>
      <c r="U272" s="32"/>
      <c r="V272" s="32" t="s">
        <v>2556</v>
      </c>
      <c r="W272" s="131"/>
      <c r="X272" s="131"/>
      <c r="Y272" s="131"/>
      <c r="Z272" s="131"/>
      <c r="AA272" s="131"/>
      <c r="AB272" s="131"/>
      <c r="AC272" s="132" t="s">
        <v>212</v>
      </c>
    </row>
    <row r="273" spans="1:29">
      <c r="A273" s="32" t="s">
        <v>3024</v>
      </c>
      <c r="B273" s="32" t="s">
        <v>3033</v>
      </c>
      <c r="C273" s="32" t="s">
        <v>3034</v>
      </c>
      <c r="D273" s="32" t="s">
        <v>3035</v>
      </c>
      <c r="E273" s="32" t="s">
        <v>3036</v>
      </c>
      <c r="F273" s="32" t="s">
        <v>3035</v>
      </c>
      <c r="G273" s="32" t="s">
        <v>3036</v>
      </c>
      <c r="H273" s="40">
        <v>44389.384027777778</v>
      </c>
      <c r="I273" s="32" t="s">
        <v>2549</v>
      </c>
      <c r="J273" s="32">
        <v>0</v>
      </c>
      <c r="K273" s="32" t="s">
        <v>2985</v>
      </c>
      <c r="L273" s="32" t="s">
        <v>2551</v>
      </c>
      <c r="M273" s="32" t="s">
        <v>2552</v>
      </c>
      <c r="N273" s="32">
        <v>28.3</v>
      </c>
      <c r="O273" s="32">
        <v>2.5</v>
      </c>
      <c r="P273" s="32"/>
      <c r="Q273" s="34">
        <v>283</v>
      </c>
      <c r="R273" s="32" t="s">
        <v>2553</v>
      </c>
      <c r="S273" s="33">
        <v>9</v>
      </c>
      <c r="T273" s="32" t="s">
        <v>2986</v>
      </c>
      <c r="U273" s="32"/>
      <c r="V273" s="32" t="s">
        <v>2556</v>
      </c>
      <c r="W273" s="131"/>
      <c r="X273" s="131"/>
      <c r="Y273" s="131"/>
      <c r="Z273" s="131"/>
      <c r="AA273" s="132" t="s">
        <v>212</v>
      </c>
      <c r="AB273" s="131"/>
      <c r="AC273" s="131"/>
    </row>
    <row r="274" spans="1:29">
      <c r="A274" s="32" t="s">
        <v>3024</v>
      </c>
      <c r="B274" s="32" t="s">
        <v>3069</v>
      </c>
      <c r="C274" s="32" t="s">
        <v>3070</v>
      </c>
      <c r="D274" s="32" t="s">
        <v>3071</v>
      </c>
      <c r="E274" s="32" t="s">
        <v>3072</v>
      </c>
      <c r="F274" s="32" t="s">
        <v>3071</v>
      </c>
      <c r="G274" s="32" t="s">
        <v>3072</v>
      </c>
      <c r="H274" s="40">
        <v>43720</v>
      </c>
      <c r="I274" s="32" t="s">
        <v>2549</v>
      </c>
      <c r="J274" s="32">
        <v>0</v>
      </c>
      <c r="K274" s="32" t="s">
        <v>2985</v>
      </c>
      <c r="L274" s="32" t="s">
        <v>2551</v>
      </c>
      <c r="M274" s="32" t="s">
        <v>2552</v>
      </c>
      <c r="N274" s="33">
        <v>5</v>
      </c>
      <c r="O274" s="32">
        <v>5</v>
      </c>
      <c r="P274" s="32"/>
      <c r="Q274" s="32" t="s">
        <v>3074</v>
      </c>
      <c r="R274" s="32" t="s">
        <v>2553</v>
      </c>
      <c r="S274" s="33">
        <v>9</v>
      </c>
      <c r="T274" s="32" t="s">
        <v>2986</v>
      </c>
      <c r="U274" s="32"/>
      <c r="V274" s="32" t="s">
        <v>2556</v>
      </c>
      <c r="W274" s="131"/>
      <c r="X274" s="131"/>
      <c r="Y274" s="132" t="s">
        <v>212</v>
      </c>
      <c r="Z274" s="131"/>
      <c r="AA274" s="131"/>
      <c r="AB274" s="131"/>
      <c r="AC274" s="131"/>
    </row>
    <row r="275" spans="1:29">
      <c r="A275" s="32" t="s">
        <v>3024</v>
      </c>
      <c r="B275" s="32" t="s">
        <v>3075</v>
      </c>
      <c r="C275" s="32" t="s">
        <v>3076</v>
      </c>
      <c r="D275" s="32" t="s">
        <v>3077</v>
      </c>
      <c r="E275" s="32" t="s">
        <v>3078</v>
      </c>
      <c r="F275" s="32" t="s">
        <v>3077</v>
      </c>
      <c r="G275" s="32" t="s">
        <v>3078</v>
      </c>
      <c r="H275" s="40">
        <v>45152</v>
      </c>
      <c r="I275" s="32" t="s">
        <v>2549</v>
      </c>
      <c r="J275" s="32">
        <v>0</v>
      </c>
      <c r="K275" s="32" t="s">
        <v>2985</v>
      </c>
      <c r="L275" s="32" t="s">
        <v>2551</v>
      </c>
      <c r="M275" s="32" t="s">
        <v>2552</v>
      </c>
      <c r="N275" s="33">
        <v>176</v>
      </c>
      <c r="O275" s="32">
        <v>10</v>
      </c>
      <c r="P275" s="32"/>
      <c r="Q275" s="33">
        <v>176</v>
      </c>
      <c r="R275" s="32" t="s">
        <v>2553</v>
      </c>
      <c r="S275" s="33">
        <v>38</v>
      </c>
      <c r="T275" s="32" t="s">
        <v>2566</v>
      </c>
      <c r="U275" s="32"/>
      <c r="V275" s="32" t="s">
        <v>2556</v>
      </c>
      <c r="W275" s="131"/>
      <c r="X275" s="131"/>
      <c r="Y275" s="131"/>
      <c r="Z275" s="131"/>
      <c r="AA275" s="131"/>
      <c r="AB275" s="131"/>
      <c r="AC275" s="132" t="s">
        <v>212</v>
      </c>
    </row>
    <row r="276" spans="1:29">
      <c r="A276" s="32" t="s">
        <v>3024</v>
      </c>
      <c r="B276" s="32" t="s">
        <v>3079</v>
      </c>
      <c r="C276" s="32" t="s">
        <v>3076</v>
      </c>
      <c r="D276" s="32" t="s">
        <v>3077</v>
      </c>
      <c r="E276" s="32" t="s">
        <v>3078</v>
      </c>
      <c r="F276" s="32" t="s">
        <v>3077</v>
      </c>
      <c r="G276" s="32" t="s">
        <v>3078</v>
      </c>
      <c r="H276" s="40">
        <v>45152</v>
      </c>
      <c r="I276" s="32" t="s">
        <v>2549</v>
      </c>
      <c r="J276" s="32">
        <v>0</v>
      </c>
      <c r="K276" s="32" t="s">
        <v>2985</v>
      </c>
      <c r="L276" s="32" t="s">
        <v>2551</v>
      </c>
      <c r="M276" s="32" t="s">
        <v>2552</v>
      </c>
      <c r="N276" s="33">
        <v>176</v>
      </c>
      <c r="O276" s="32">
        <v>10</v>
      </c>
      <c r="P276" s="32"/>
      <c r="Q276" s="33">
        <v>176</v>
      </c>
      <c r="R276" s="32" t="s">
        <v>2553</v>
      </c>
      <c r="S276" s="33">
        <v>38</v>
      </c>
      <c r="T276" s="32" t="s">
        <v>2566</v>
      </c>
      <c r="U276" s="32"/>
      <c r="V276" s="32" t="s">
        <v>2556</v>
      </c>
      <c r="W276" s="131"/>
      <c r="X276" s="131"/>
      <c r="Y276" s="131"/>
      <c r="Z276" s="131"/>
      <c r="AA276" s="131"/>
      <c r="AB276" s="131"/>
      <c r="AC276" s="132" t="s">
        <v>212</v>
      </c>
    </row>
    <row r="277" spans="1:29">
      <c r="A277" s="32" t="s">
        <v>3024</v>
      </c>
      <c r="B277" s="32" t="s">
        <v>3037</v>
      </c>
      <c r="C277" s="32" t="s">
        <v>3038</v>
      </c>
      <c r="D277" s="32" t="s">
        <v>3039</v>
      </c>
      <c r="E277" s="32" t="s">
        <v>3040</v>
      </c>
      <c r="F277" s="32" t="s">
        <v>3039</v>
      </c>
      <c r="G277" s="32" t="s">
        <v>3040</v>
      </c>
      <c r="H277" s="40">
        <v>44028</v>
      </c>
      <c r="I277" s="32" t="s">
        <v>2549</v>
      </c>
      <c r="J277" s="32">
        <v>0</v>
      </c>
      <c r="K277" s="32" t="s">
        <v>2985</v>
      </c>
      <c r="L277" s="32" t="s">
        <v>2551</v>
      </c>
      <c r="M277" s="32" t="s">
        <v>2552</v>
      </c>
      <c r="N277" s="35">
        <v>3.71</v>
      </c>
      <c r="O277" s="32">
        <v>5</v>
      </c>
      <c r="P277" s="32"/>
      <c r="Q277" s="34">
        <v>371</v>
      </c>
      <c r="R277" s="32" t="s">
        <v>2553</v>
      </c>
      <c r="S277" s="33">
        <v>9</v>
      </c>
      <c r="T277" s="32" t="s">
        <v>2986</v>
      </c>
      <c r="U277" s="32"/>
      <c r="V277" s="32" t="s">
        <v>2556</v>
      </c>
      <c r="W277" s="131"/>
      <c r="X277" s="131"/>
      <c r="Y277" s="131"/>
      <c r="Z277" s="133" t="s">
        <v>212</v>
      </c>
      <c r="AA277" s="131"/>
      <c r="AB277" s="131"/>
      <c r="AC277" s="132"/>
    </row>
    <row r="278" spans="1:29">
      <c r="A278" s="32" t="s">
        <v>3024</v>
      </c>
      <c r="B278" s="32" t="s">
        <v>3069</v>
      </c>
      <c r="C278" s="32" t="s">
        <v>3070</v>
      </c>
      <c r="D278" s="32" t="s">
        <v>3071</v>
      </c>
      <c r="E278" s="32" t="s">
        <v>3072</v>
      </c>
      <c r="F278" s="32" t="s">
        <v>3071</v>
      </c>
      <c r="G278" s="32" t="s">
        <v>3072</v>
      </c>
      <c r="H278" s="40">
        <v>44393.467361111114</v>
      </c>
      <c r="I278" s="32" t="s">
        <v>2549</v>
      </c>
      <c r="J278" s="32">
        <v>0</v>
      </c>
      <c r="K278" s="32" t="s">
        <v>2985</v>
      </c>
      <c r="L278" s="32" t="s">
        <v>2551</v>
      </c>
      <c r="M278" s="32" t="s">
        <v>2552</v>
      </c>
      <c r="N278" s="32">
        <v>10.4</v>
      </c>
      <c r="O278" s="32">
        <v>2.5</v>
      </c>
      <c r="P278" s="32"/>
      <c r="Q278" s="34">
        <v>104</v>
      </c>
      <c r="R278" s="32" t="s">
        <v>2553</v>
      </c>
      <c r="S278" s="33">
        <v>9</v>
      </c>
      <c r="T278" s="32" t="s">
        <v>2986</v>
      </c>
      <c r="U278" s="32"/>
      <c r="V278" s="32" t="s">
        <v>2556</v>
      </c>
      <c r="W278" s="131"/>
      <c r="X278" s="131"/>
      <c r="Y278" s="131"/>
      <c r="Z278" s="131"/>
      <c r="AA278" s="132" t="s">
        <v>212</v>
      </c>
      <c r="AB278" s="131"/>
      <c r="AC278" s="131"/>
    </row>
    <row r="279" spans="1:29">
      <c r="A279" s="32" t="s">
        <v>3024</v>
      </c>
      <c r="B279" s="32" t="s">
        <v>3073</v>
      </c>
      <c r="C279" s="32" t="s">
        <v>3070</v>
      </c>
      <c r="D279" s="32" t="s">
        <v>3071</v>
      </c>
      <c r="E279" s="32" t="s">
        <v>3072</v>
      </c>
      <c r="F279" s="32" t="s">
        <v>3071</v>
      </c>
      <c r="G279" s="32" t="s">
        <v>3072</v>
      </c>
      <c r="H279" s="40">
        <v>44393.467361111114</v>
      </c>
      <c r="I279" s="32" t="s">
        <v>2549</v>
      </c>
      <c r="J279" s="32">
        <v>0</v>
      </c>
      <c r="K279" s="32" t="s">
        <v>2985</v>
      </c>
      <c r="L279" s="32" t="s">
        <v>2551</v>
      </c>
      <c r="M279" s="32" t="s">
        <v>2552</v>
      </c>
      <c r="N279" s="32">
        <v>10.4</v>
      </c>
      <c r="O279" s="32">
        <v>2.5</v>
      </c>
      <c r="P279" s="32"/>
      <c r="Q279" s="34">
        <v>104</v>
      </c>
      <c r="R279" s="32" t="s">
        <v>2553</v>
      </c>
      <c r="S279" s="33">
        <v>9</v>
      </c>
      <c r="T279" s="32" t="s">
        <v>2986</v>
      </c>
      <c r="U279" s="32"/>
      <c r="V279" s="32" t="s">
        <v>2556</v>
      </c>
      <c r="W279" s="131"/>
      <c r="X279" s="131"/>
      <c r="Y279" s="131"/>
      <c r="Z279" s="131"/>
      <c r="AA279" s="132" t="s">
        <v>212</v>
      </c>
      <c r="AB279" s="131"/>
      <c r="AC279" s="131"/>
    </row>
    <row r="280" spans="1:29">
      <c r="A280" s="32" t="s">
        <v>3024</v>
      </c>
      <c r="B280" s="32" t="s">
        <v>3057</v>
      </c>
      <c r="C280" s="32" t="s">
        <v>3058</v>
      </c>
      <c r="D280" s="32" t="s">
        <v>3059</v>
      </c>
      <c r="E280" s="32" t="s">
        <v>3060</v>
      </c>
      <c r="F280" s="32" t="s">
        <v>3059</v>
      </c>
      <c r="G280" s="32" t="s">
        <v>3060</v>
      </c>
      <c r="H280" s="40">
        <v>43754</v>
      </c>
      <c r="I280" s="32" t="s">
        <v>2549</v>
      </c>
      <c r="J280" s="32">
        <v>0</v>
      </c>
      <c r="K280" s="32" t="s">
        <v>2985</v>
      </c>
      <c r="L280" s="32" t="s">
        <v>2551</v>
      </c>
      <c r="M280" s="32" t="s">
        <v>2552</v>
      </c>
      <c r="N280" s="33">
        <v>5</v>
      </c>
      <c r="O280" s="32">
        <v>5</v>
      </c>
      <c r="P280" s="32"/>
      <c r="Q280" s="32" t="s">
        <v>3074</v>
      </c>
      <c r="R280" s="32" t="s">
        <v>2553</v>
      </c>
      <c r="S280" s="33">
        <v>9</v>
      </c>
      <c r="T280" s="32" t="s">
        <v>2986</v>
      </c>
      <c r="U280" s="32"/>
      <c r="V280" s="32" t="s">
        <v>2556</v>
      </c>
      <c r="W280" s="131"/>
      <c r="X280" s="131"/>
      <c r="Y280" s="132" t="s">
        <v>212</v>
      </c>
      <c r="Z280" s="131"/>
      <c r="AA280" s="131"/>
      <c r="AB280" s="131"/>
      <c r="AC280" s="131"/>
    </row>
    <row r="281" spans="1:29">
      <c r="A281" s="32" t="s">
        <v>3024</v>
      </c>
      <c r="B281" s="32" t="s">
        <v>3037</v>
      </c>
      <c r="C281" s="32" t="s">
        <v>3038</v>
      </c>
      <c r="D281" s="32" t="s">
        <v>3039</v>
      </c>
      <c r="E281" s="32" t="s">
        <v>3040</v>
      </c>
      <c r="F281" s="32" t="s">
        <v>3039</v>
      </c>
      <c r="G281" s="32" t="s">
        <v>3040</v>
      </c>
      <c r="H281" s="40">
        <v>43663</v>
      </c>
      <c r="I281" s="32" t="s">
        <v>2549</v>
      </c>
      <c r="J281" s="32">
        <v>0</v>
      </c>
      <c r="K281" s="32" t="s">
        <v>2985</v>
      </c>
      <c r="L281" s="32" t="s">
        <v>2551</v>
      </c>
      <c r="M281" s="32" t="s">
        <v>2552</v>
      </c>
      <c r="N281" s="33">
        <v>5</v>
      </c>
      <c r="O281" s="32">
        <v>5</v>
      </c>
      <c r="P281" s="32"/>
      <c r="Q281" s="32" t="s">
        <v>3074</v>
      </c>
      <c r="R281" s="32" t="s">
        <v>2553</v>
      </c>
      <c r="S281" s="33">
        <v>9</v>
      </c>
      <c r="T281" s="32" t="s">
        <v>2986</v>
      </c>
      <c r="U281" s="32"/>
      <c r="V281" s="32" t="s">
        <v>2556</v>
      </c>
      <c r="W281" s="131"/>
      <c r="X281" s="131"/>
      <c r="Y281" s="132" t="s">
        <v>212</v>
      </c>
      <c r="Z281" s="131"/>
      <c r="AA281" s="131"/>
      <c r="AB281" s="131"/>
      <c r="AC281" s="131"/>
    </row>
    <row r="282" spans="1:29">
      <c r="A282" s="32" t="s">
        <v>3024</v>
      </c>
      <c r="B282" s="32" t="s">
        <v>3049</v>
      </c>
      <c r="C282" s="32" t="s">
        <v>3050</v>
      </c>
      <c r="D282" s="32" t="s">
        <v>3051</v>
      </c>
      <c r="E282" s="32" t="s">
        <v>3052</v>
      </c>
      <c r="F282" s="32" t="s">
        <v>3051</v>
      </c>
      <c r="G282" s="32" t="s">
        <v>3052</v>
      </c>
      <c r="H282" s="40">
        <v>43663</v>
      </c>
      <c r="I282" s="32" t="s">
        <v>2549</v>
      </c>
      <c r="J282" s="32">
        <v>0</v>
      </c>
      <c r="K282" s="32" t="s">
        <v>2985</v>
      </c>
      <c r="L282" s="32" t="s">
        <v>2551</v>
      </c>
      <c r="M282" s="32" t="s">
        <v>2552</v>
      </c>
      <c r="N282" s="33">
        <v>5</v>
      </c>
      <c r="O282" s="32">
        <v>5</v>
      </c>
      <c r="P282" s="32"/>
      <c r="Q282" s="32" t="s">
        <v>3074</v>
      </c>
      <c r="R282" s="32" t="s">
        <v>2553</v>
      </c>
      <c r="S282" s="33">
        <v>9</v>
      </c>
      <c r="T282" s="32" t="s">
        <v>2986</v>
      </c>
      <c r="U282" s="32"/>
      <c r="V282" s="32" t="s">
        <v>2556</v>
      </c>
      <c r="W282" s="131"/>
      <c r="X282" s="131"/>
      <c r="Y282" s="132" t="s">
        <v>212</v>
      </c>
      <c r="Z282" s="131"/>
      <c r="AA282" s="131"/>
      <c r="AB282" s="131"/>
      <c r="AC282" s="131"/>
    </row>
    <row r="283" spans="1:29">
      <c r="A283" s="32" t="s">
        <v>3024</v>
      </c>
      <c r="B283" s="32" t="s">
        <v>3041</v>
      </c>
      <c r="C283" s="32" t="s">
        <v>3042</v>
      </c>
      <c r="D283" s="32" t="s">
        <v>3043</v>
      </c>
      <c r="E283" s="32" t="s">
        <v>3044</v>
      </c>
      <c r="F283" s="32" t="s">
        <v>3043</v>
      </c>
      <c r="G283" s="32" t="s">
        <v>3044</v>
      </c>
      <c r="H283" s="40">
        <v>45124</v>
      </c>
      <c r="I283" s="32" t="s">
        <v>2549</v>
      </c>
      <c r="J283" s="32">
        <v>0</v>
      </c>
      <c r="K283" s="32" t="s">
        <v>2985</v>
      </c>
      <c r="L283" s="32" t="s">
        <v>2551</v>
      </c>
      <c r="M283" s="32" t="s">
        <v>2552</v>
      </c>
      <c r="N283" s="33">
        <v>0</v>
      </c>
      <c r="O283" s="32">
        <v>10</v>
      </c>
      <c r="P283" s="32"/>
      <c r="Q283" s="32" t="s">
        <v>3001</v>
      </c>
      <c r="R283" s="32" t="s">
        <v>2553</v>
      </c>
      <c r="S283" s="33">
        <v>38</v>
      </c>
      <c r="T283" s="32" t="s">
        <v>2566</v>
      </c>
      <c r="U283" s="32"/>
      <c r="V283" s="32" t="s">
        <v>2556</v>
      </c>
      <c r="W283" s="131"/>
      <c r="X283" s="131"/>
      <c r="Y283" s="131"/>
      <c r="Z283" s="131"/>
      <c r="AA283" s="131"/>
      <c r="AB283" s="131"/>
      <c r="AC283" s="132" t="s">
        <v>212</v>
      </c>
    </row>
    <row r="284" spans="1:29">
      <c r="A284" s="32" t="s">
        <v>3024</v>
      </c>
      <c r="B284" s="32" t="s">
        <v>3033</v>
      </c>
      <c r="C284" s="32" t="s">
        <v>3034</v>
      </c>
      <c r="D284" s="32" t="s">
        <v>3080</v>
      </c>
      <c r="E284" s="32" t="s">
        <v>3081</v>
      </c>
      <c r="F284" s="32" t="s">
        <v>3080</v>
      </c>
      <c r="G284" s="32" t="s">
        <v>3081</v>
      </c>
      <c r="H284" s="40">
        <v>43755</v>
      </c>
      <c r="I284" s="32" t="s">
        <v>2549</v>
      </c>
      <c r="J284" s="32">
        <v>0</v>
      </c>
      <c r="K284" s="32" t="s">
        <v>2985</v>
      </c>
      <c r="L284" s="32" t="s">
        <v>2551</v>
      </c>
      <c r="M284" s="32" t="s">
        <v>2552</v>
      </c>
      <c r="N284" s="33">
        <v>5</v>
      </c>
      <c r="O284" s="32">
        <v>5</v>
      </c>
      <c r="P284" s="32"/>
      <c r="Q284" s="32" t="s">
        <v>3074</v>
      </c>
      <c r="R284" s="32" t="s">
        <v>2553</v>
      </c>
      <c r="S284" s="33">
        <v>9</v>
      </c>
      <c r="T284" s="32" t="s">
        <v>2986</v>
      </c>
      <c r="U284" s="32"/>
      <c r="V284" s="32" t="s">
        <v>2556</v>
      </c>
      <c r="W284" s="131"/>
      <c r="X284" s="131"/>
      <c r="Y284" s="132" t="s">
        <v>212</v>
      </c>
      <c r="Z284" s="131"/>
      <c r="AA284" s="131"/>
      <c r="AB284" s="131"/>
      <c r="AC284" s="131"/>
    </row>
    <row r="285" spans="1:29">
      <c r="A285" s="32" t="s">
        <v>3024</v>
      </c>
      <c r="B285" s="32" t="s">
        <v>3033</v>
      </c>
      <c r="C285" s="32" t="s">
        <v>3034</v>
      </c>
      <c r="D285" s="32" t="s">
        <v>3035</v>
      </c>
      <c r="E285" s="32" t="s">
        <v>3036</v>
      </c>
      <c r="F285" s="32" t="s">
        <v>3035</v>
      </c>
      <c r="G285" s="32" t="s">
        <v>3036</v>
      </c>
      <c r="H285" s="40">
        <v>43755</v>
      </c>
      <c r="I285" s="32" t="s">
        <v>2549</v>
      </c>
      <c r="J285" s="32">
        <v>0</v>
      </c>
      <c r="K285" s="32" t="s">
        <v>2985</v>
      </c>
      <c r="L285" s="32" t="s">
        <v>2551</v>
      </c>
      <c r="M285" s="32" t="s">
        <v>2552</v>
      </c>
      <c r="N285" s="33">
        <v>5</v>
      </c>
      <c r="O285" s="32">
        <v>5</v>
      </c>
      <c r="P285" s="32"/>
      <c r="Q285" s="32" t="s">
        <v>3074</v>
      </c>
      <c r="R285" s="32" t="s">
        <v>2553</v>
      </c>
      <c r="S285" s="33">
        <v>9</v>
      </c>
      <c r="T285" s="32" t="s">
        <v>2986</v>
      </c>
      <c r="U285" s="32"/>
      <c r="V285" s="32" t="s">
        <v>2556</v>
      </c>
      <c r="W285" s="131"/>
      <c r="X285" s="131"/>
      <c r="Y285" s="132" t="s">
        <v>212</v>
      </c>
      <c r="Z285" s="131"/>
      <c r="AA285" s="131"/>
      <c r="AB285" s="131"/>
      <c r="AC285" s="131"/>
    </row>
    <row r="286" spans="1:29">
      <c r="A286" s="32" t="s">
        <v>3024</v>
      </c>
      <c r="B286" s="32" t="s">
        <v>3061</v>
      </c>
      <c r="C286" s="32" t="s">
        <v>3062</v>
      </c>
      <c r="D286" s="32" t="s">
        <v>3063</v>
      </c>
      <c r="E286" s="32" t="s">
        <v>3064</v>
      </c>
      <c r="F286" s="32" t="s">
        <v>3063</v>
      </c>
      <c r="G286" s="32" t="s">
        <v>3064</v>
      </c>
      <c r="H286" s="40">
        <v>44852.550694444442</v>
      </c>
      <c r="I286" s="32" t="s">
        <v>2549</v>
      </c>
      <c r="J286" s="32">
        <v>0</v>
      </c>
      <c r="K286" s="32" t="s">
        <v>2985</v>
      </c>
      <c r="L286" s="32" t="s">
        <v>2551</v>
      </c>
      <c r="M286" s="32" t="s">
        <v>2552</v>
      </c>
      <c r="N286" s="33">
        <v>0</v>
      </c>
      <c r="O286" s="32">
        <v>2.5</v>
      </c>
      <c r="P286" s="32"/>
      <c r="Q286" s="32" t="s">
        <v>2910</v>
      </c>
      <c r="R286" s="32" t="s">
        <v>2553</v>
      </c>
      <c r="S286" s="33">
        <v>9</v>
      </c>
      <c r="T286" s="32" t="s">
        <v>2986</v>
      </c>
      <c r="U286" s="32"/>
      <c r="V286" s="32" t="s">
        <v>2556</v>
      </c>
      <c r="W286" s="131"/>
      <c r="X286" s="131"/>
      <c r="Y286" s="131"/>
      <c r="Z286" s="131"/>
      <c r="AA286" s="131"/>
      <c r="AB286" s="132" t="s">
        <v>212</v>
      </c>
      <c r="AC286" s="131"/>
    </row>
    <row r="287" spans="1:29">
      <c r="A287" s="32" t="s">
        <v>3024</v>
      </c>
      <c r="B287" s="32" t="s">
        <v>3061</v>
      </c>
      <c r="C287" s="32" t="s">
        <v>3062</v>
      </c>
      <c r="D287" s="32" t="s">
        <v>3063</v>
      </c>
      <c r="E287" s="32" t="s">
        <v>3064</v>
      </c>
      <c r="F287" s="32" t="s">
        <v>3063</v>
      </c>
      <c r="G287" s="32" t="s">
        <v>3064</v>
      </c>
      <c r="H287" s="40">
        <v>43727</v>
      </c>
      <c r="I287" s="32" t="s">
        <v>2549</v>
      </c>
      <c r="J287" s="32">
        <v>0</v>
      </c>
      <c r="K287" s="32" t="s">
        <v>2985</v>
      </c>
      <c r="L287" s="32" t="s">
        <v>2551</v>
      </c>
      <c r="M287" s="32" t="s">
        <v>2552</v>
      </c>
      <c r="N287" s="33">
        <v>5</v>
      </c>
      <c r="O287" s="32">
        <v>5</v>
      </c>
      <c r="P287" s="32"/>
      <c r="Q287" s="32" t="s">
        <v>3074</v>
      </c>
      <c r="R287" s="32" t="s">
        <v>2553</v>
      </c>
      <c r="S287" s="33">
        <v>9</v>
      </c>
      <c r="T287" s="32" t="s">
        <v>2986</v>
      </c>
      <c r="U287" s="32"/>
      <c r="V287" s="32" t="s">
        <v>2556</v>
      </c>
      <c r="W287" s="131"/>
      <c r="X287" s="131"/>
      <c r="Y287" s="132" t="s">
        <v>212</v>
      </c>
      <c r="Z287" s="131"/>
      <c r="AA287" s="131"/>
      <c r="AB287" s="131"/>
      <c r="AC287" s="131"/>
    </row>
    <row r="288" spans="1:29">
      <c r="A288" s="32" t="s">
        <v>3024</v>
      </c>
      <c r="B288" s="32" t="s">
        <v>3065</v>
      </c>
      <c r="C288" s="32" t="s">
        <v>3066</v>
      </c>
      <c r="D288" s="32" t="s">
        <v>3067</v>
      </c>
      <c r="E288" s="32" t="s">
        <v>3068</v>
      </c>
      <c r="F288" s="32" t="s">
        <v>3067</v>
      </c>
      <c r="G288" s="32" t="s">
        <v>3068</v>
      </c>
      <c r="H288" s="40">
        <v>43727</v>
      </c>
      <c r="I288" s="32" t="s">
        <v>2549</v>
      </c>
      <c r="J288" s="32">
        <v>0</v>
      </c>
      <c r="K288" s="32" t="s">
        <v>2985</v>
      </c>
      <c r="L288" s="32" t="s">
        <v>2551</v>
      </c>
      <c r="M288" s="32" t="s">
        <v>2552</v>
      </c>
      <c r="N288" s="33">
        <v>5</v>
      </c>
      <c r="O288" s="32">
        <v>5</v>
      </c>
      <c r="P288" s="32"/>
      <c r="Q288" s="32" t="s">
        <v>3074</v>
      </c>
      <c r="R288" s="32" t="s">
        <v>2553</v>
      </c>
      <c r="S288" s="33">
        <v>9</v>
      </c>
      <c r="T288" s="32" t="s">
        <v>2986</v>
      </c>
      <c r="U288" s="32"/>
      <c r="V288" s="32" t="s">
        <v>2556</v>
      </c>
      <c r="W288" s="131"/>
      <c r="X288" s="131"/>
      <c r="Y288" s="132" t="s">
        <v>212</v>
      </c>
      <c r="Z288" s="131"/>
      <c r="AA288" s="131"/>
      <c r="AB288" s="131"/>
      <c r="AC288" s="131"/>
    </row>
    <row r="289" spans="1:29">
      <c r="A289" s="32" t="s">
        <v>3024</v>
      </c>
      <c r="B289" s="32" t="s">
        <v>3045</v>
      </c>
      <c r="C289" s="32" t="s">
        <v>3046</v>
      </c>
      <c r="D289" s="32" t="s">
        <v>3047</v>
      </c>
      <c r="E289" s="32" t="s">
        <v>3048</v>
      </c>
      <c r="F289" s="32" t="s">
        <v>3047</v>
      </c>
      <c r="G289" s="32" t="s">
        <v>3048</v>
      </c>
      <c r="H289" s="40">
        <v>44397.425694444442</v>
      </c>
      <c r="I289" s="32" t="s">
        <v>2549</v>
      </c>
      <c r="J289" s="32">
        <v>0</v>
      </c>
      <c r="K289" s="32" t="s">
        <v>2985</v>
      </c>
      <c r="L289" s="32" t="s">
        <v>2551</v>
      </c>
      <c r="M289" s="32" t="s">
        <v>2552</v>
      </c>
      <c r="N289" s="35">
        <v>5.58</v>
      </c>
      <c r="O289" s="32">
        <v>2.5</v>
      </c>
      <c r="P289" s="32"/>
      <c r="Q289" s="34">
        <v>558</v>
      </c>
      <c r="R289" s="32" t="s">
        <v>2553</v>
      </c>
      <c r="S289" s="33">
        <v>9</v>
      </c>
      <c r="T289" s="32" t="s">
        <v>2986</v>
      </c>
      <c r="U289" s="32"/>
      <c r="V289" s="32" t="s">
        <v>2556</v>
      </c>
      <c r="W289" s="131"/>
      <c r="X289" s="131"/>
      <c r="Y289" s="131"/>
      <c r="Z289" s="131"/>
      <c r="AA289" s="132" t="s">
        <v>212</v>
      </c>
      <c r="AB289" s="131"/>
      <c r="AC289" s="131"/>
    </row>
    <row r="290" spans="1:29">
      <c r="A290" s="32" t="s">
        <v>3024</v>
      </c>
      <c r="B290" s="32" t="s">
        <v>3061</v>
      </c>
      <c r="C290" s="32" t="s">
        <v>3062</v>
      </c>
      <c r="D290" s="32" t="s">
        <v>3063</v>
      </c>
      <c r="E290" s="32" t="s">
        <v>3064</v>
      </c>
      <c r="F290" s="32" t="s">
        <v>3063</v>
      </c>
      <c r="G290" s="32" t="s">
        <v>3064</v>
      </c>
      <c r="H290" s="40">
        <v>44368.509027777778</v>
      </c>
      <c r="I290" s="32" t="s">
        <v>2549</v>
      </c>
      <c r="J290" s="32">
        <v>0</v>
      </c>
      <c r="K290" s="32" t="s">
        <v>2985</v>
      </c>
      <c r="L290" s="32" t="s">
        <v>2551</v>
      </c>
      <c r="M290" s="32" t="s">
        <v>2552</v>
      </c>
      <c r="N290" s="35">
        <v>3.14</v>
      </c>
      <c r="O290" s="32">
        <v>2.5</v>
      </c>
      <c r="P290" s="32"/>
      <c r="Q290" s="34">
        <v>314</v>
      </c>
      <c r="R290" s="32" t="s">
        <v>2553</v>
      </c>
      <c r="S290" s="33">
        <v>9</v>
      </c>
      <c r="T290" s="32" t="s">
        <v>2986</v>
      </c>
      <c r="U290" s="32"/>
      <c r="V290" s="32" t="s">
        <v>2556</v>
      </c>
      <c r="W290" s="131"/>
      <c r="X290" s="131"/>
      <c r="Y290" s="131"/>
      <c r="Z290" s="131"/>
      <c r="AA290" s="132" t="s">
        <v>212</v>
      </c>
      <c r="AB290" s="131"/>
      <c r="AC290" s="131"/>
    </row>
    <row r="291" spans="1:29">
      <c r="A291" s="32" t="s">
        <v>3024</v>
      </c>
      <c r="B291" s="32" t="s">
        <v>3065</v>
      </c>
      <c r="C291" s="32" t="s">
        <v>3066</v>
      </c>
      <c r="D291" s="32" t="s">
        <v>3067</v>
      </c>
      <c r="E291" s="32" t="s">
        <v>3068</v>
      </c>
      <c r="F291" s="32" t="s">
        <v>3067</v>
      </c>
      <c r="G291" s="32" t="s">
        <v>3068</v>
      </c>
      <c r="H291" s="40">
        <v>44368.592361111114</v>
      </c>
      <c r="I291" s="32" t="s">
        <v>2549</v>
      </c>
      <c r="J291" s="32">
        <v>0</v>
      </c>
      <c r="K291" s="32" t="s">
        <v>2985</v>
      </c>
      <c r="L291" s="32" t="s">
        <v>2551</v>
      </c>
      <c r="M291" s="32" t="s">
        <v>2552</v>
      </c>
      <c r="N291" s="33">
        <v>177</v>
      </c>
      <c r="O291" s="32">
        <v>2.5</v>
      </c>
      <c r="P291" s="32"/>
      <c r="Q291" s="33">
        <v>177</v>
      </c>
      <c r="R291" s="32" t="s">
        <v>2553</v>
      </c>
      <c r="S291" s="33">
        <v>9</v>
      </c>
      <c r="T291" s="32" t="s">
        <v>2986</v>
      </c>
      <c r="U291" s="32"/>
      <c r="V291" s="32" t="s">
        <v>2556</v>
      </c>
      <c r="W291" s="131"/>
      <c r="X291" s="131"/>
      <c r="Y291" s="131"/>
      <c r="Z291" s="131"/>
      <c r="AA291" s="132" t="s">
        <v>212</v>
      </c>
      <c r="AB291" s="131"/>
      <c r="AC291" s="131"/>
    </row>
    <row r="292" spans="1:29">
      <c r="A292" s="32" t="s">
        <v>3024</v>
      </c>
      <c r="B292" s="32" t="s">
        <v>3029</v>
      </c>
      <c r="C292" s="32" t="s">
        <v>3030</v>
      </c>
      <c r="D292" s="32" t="s">
        <v>3031</v>
      </c>
      <c r="E292" s="32" t="s">
        <v>3032</v>
      </c>
      <c r="F292" s="32" t="s">
        <v>3031</v>
      </c>
      <c r="G292" s="32" t="s">
        <v>3032</v>
      </c>
      <c r="H292" s="40">
        <v>44733.592361111114</v>
      </c>
      <c r="I292" s="32" t="s">
        <v>2549</v>
      </c>
      <c r="J292" s="32">
        <v>0</v>
      </c>
      <c r="K292" s="32" t="s">
        <v>2985</v>
      </c>
      <c r="L292" s="32" t="s">
        <v>2551</v>
      </c>
      <c r="M292" s="32" t="s">
        <v>2552</v>
      </c>
      <c r="N292" s="32">
        <v>24.5</v>
      </c>
      <c r="O292" s="32">
        <v>2.5</v>
      </c>
      <c r="P292" s="32"/>
      <c r="Q292" s="32">
        <v>24.5</v>
      </c>
      <c r="R292" s="32" t="s">
        <v>2553</v>
      </c>
      <c r="S292" s="33">
        <v>9</v>
      </c>
      <c r="T292" s="32" t="s">
        <v>2986</v>
      </c>
      <c r="U292" s="32"/>
      <c r="V292" s="32" t="s">
        <v>2556</v>
      </c>
      <c r="W292" s="131"/>
      <c r="X292" s="131"/>
      <c r="Y292" s="131"/>
      <c r="Z292" s="131"/>
      <c r="AA292" s="131"/>
      <c r="AB292" s="132" t="s">
        <v>212</v>
      </c>
      <c r="AC292" s="131"/>
    </row>
    <row r="293" spans="1:29">
      <c r="A293" s="32" t="s">
        <v>3024</v>
      </c>
      <c r="B293" s="32" t="s">
        <v>3033</v>
      </c>
      <c r="C293" s="32" t="s">
        <v>3034</v>
      </c>
      <c r="D293" s="32" t="s">
        <v>3080</v>
      </c>
      <c r="E293" s="32" t="s">
        <v>3081</v>
      </c>
      <c r="F293" s="32" t="s">
        <v>3080</v>
      </c>
      <c r="G293" s="32" t="s">
        <v>3081</v>
      </c>
      <c r="H293" s="40">
        <v>44398.384027777778</v>
      </c>
      <c r="I293" s="32" t="s">
        <v>2549</v>
      </c>
      <c r="J293" s="32">
        <v>0</v>
      </c>
      <c r="K293" s="32" t="s">
        <v>2985</v>
      </c>
      <c r="L293" s="32" t="s">
        <v>2551</v>
      </c>
      <c r="M293" s="32" t="s">
        <v>2552</v>
      </c>
      <c r="N293" s="33">
        <v>0</v>
      </c>
      <c r="O293" s="32">
        <v>2.5</v>
      </c>
      <c r="P293" s="32"/>
      <c r="Q293" s="32" t="s">
        <v>2991</v>
      </c>
      <c r="R293" s="32" t="s">
        <v>2553</v>
      </c>
      <c r="S293" s="33">
        <v>9</v>
      </c>
      <c r="T293" s="32" t="s">
        <v>2986</v>
      </c>
      <c r="U293" s="32"/>
      <c r="V293" s="32" t="s">
        <v>2556</v>
      </c>
      <c r="W293" s="131"/>
      <c r="X293" s="131"/>
      <c r="Y293" s="131"/>
      <c r="Z293" s="131"/>
      <c r="AA293" s="132" t="s">
        <v>212</v>
      </c>
      <c r="AB293" s="131"/>
      <c r="AC293" s="131"/>
    </row>
    <row r="294" spans="1:29">
      <c r="A294" s="32" t="s">
        <v>3024</v>
      </c>
      <c r="B294" s="32" t="s">
        <v>3033</v>
      </c>
      <c r="C294" s="32" t="s">
        <v>3034</v>
      </c>
      <c r="D294" s="32" t="s">
        <v>3035</v>
      </c>
      <c r="E294" s="32" t="s">
        <v>3036</v>
      </c>
      <c r="F294" s="32" t="s">
        <v>3035</v>
      </c>
      <c r="G294" s="32" t="s">
        <v>3036</v>
      </c>
      <c r="H294" s="40">
        <v>44825.592361111114</v>
      </c>
      <c r="I294" s="32" t="s">
        <v>2549</v>
      </c>
      <c r="J294" s="32">
        <v>0</v>
      </c>
      <c r="K294" s="32" t="s">
        <v>2985</v>
      </c>
      <c r="L294" s="32" t="s">
        <v>2551</v>
      </c>
      <c r="M294" s="32" t="s">
        <v>2552</v>
      </c>
      <c r="N294" s="33">
        <v>0</v>
      </c>
      <c r="O294" s="32">
        <v>2.5</v>
      </c>
      <c r="P294" s="32"/>
      <c r="Q294" s="32" t="s">
        <v>2910</v>
      </c>
      <c r="R294" s="32" t="s">
        <v>2553</v>
      </c>
      <c r="S294" s="33">
        <v>9</v>
      </c>
      <c r="T294" s="32" t="s">
        <v>2986</v>
      </c>
      <c r="U294" s="32"/>
      <c r="V294" s="32" t="s">
        <v>2556</v>
      </c>
      <c r="W294" s="131"/>
      <c r="X294" s="131"/>
      <c r="Y294" s="131"/>
      <c r="Z294" s="131"/>
      <c r="AA294" s="131"/>
      <c r="AB294" s="132" t="s">
        <v>212</v>
      </c>
      <c r="AC294" s="131"/>
    </row>
    <row r="295" spans="1:29">
      <c r="A295" s="32" t="s">
        <v>3024</v>
      </c>
      <c r="B295" s="32" t="s">
        <v>3029</v>
      </c>
      <c r="C295" s="32" t="s">
        <v>3030</v>
      </c>
      <c r="D295" s="32" t="s">
        <v>3031</v>
      </c>
      <c r="E295" s="32" t="s">
        <v>3032</v>
      </c>
      <c r="F295" s="32" t="s">
        <v>3031</v>
      </c>
      <c r="G295" s="32" t="s">
        <v>3032</v>
      </c>
      <c r="H295" s="40">
        <v>44125</v>
      </c>
      <c r="I295" s="32" t="s">
        <v>2549</v>
      </c>
      <c r="J295" s="32">
        <v>0</v>
      </c>
      <c r="K295" s="32" t="s">
        <v>2985</v>
      </c>
      <c r="L295" s="32" t="s">
        <v>2551</v>
      </c>
      <c r="M295" s="32" t="s">
        <v>2552</v>
      </c>
      <c r="N295" s="32">
        <v>72.900000000000006</v>
      </c>
      <c r="O295" s="32">
        <v>5</v>
      </c>
      <c r="P295" s="32"/>
      <c r="Q295" s="34">
        <v>729</v>
      </c>
      <c r="R295" s="32" t="s">
        <v>2553</v>
      </c>
      <c r="S295" s="33">
        <v>9</v>
      </c>
      <c r="T295" s="32" t="s">
        <v>2986</v>
      </c>
      <c r="U295" s="32"/>
      <c r="V295" s="32" t="s">
        <v>2556</v>
      </c>
      <c r="W295" s="131"/>
      <c r="X295" s="131"/>
      <c r="Y295" s="131"/>
      <c r="Z295" s="133" t="s">
        <v>212</v>
      </c>
      <c r="AA295" s="131"/>
      <c r="AB295" s="131"/>
      <c r="AC295" s="131"/>
    </row>
    <row r="296" spans="1:29">
      <c r="A296" s="32" t="s">
        <v>3024</v>
      </c>
      <c r="B296" s="32" t="s">
        <v>3033</v>
      </c>
      <c r="C296" s="32" t="s">
        <v>3034</v>
      </c>
      <c r="D296" s="32" t="s">
        <v>3035</v>
      </c>
      <c r="E296" s="32" t="s">
        <v>3036</v>
      </c>
      <c r="F296" s="32" t="s">
        <v>3035</v>
      </c>
      <c r="G296" s="32" t="s">
        <v>3036</v>
      </c>
      <c r="H296" s="40">
        <v>44125</v>
      </c>
      <c r="I296" s="32" t="s">
        <v>2549</v>
      </c>
      <c r="J296" s="32">
        <v>0</v>
      </c>
      <c r="K296" s="32" t="s">
        <v>2985</v>
      </c>
      <c r="L296" s="32" t="s">
        <v>2551</v>
      </c>
      <c r="M296" s="32" t="s">
        <v>2552</v>
      </c>
      <c r="N296" s="35">
        <v>4.63</v>
      </c>
      <c r="O296" s="32">
        <v>5</v>
      </c>
      <c r="P296" s="32"/>
      <c r="Q296" s="34">
        <v>463</v>
      </c>
      <c r="R296" s="32" t="s">
        <v>2553</v>
      </c>
      <c r="S296" s="33">
        <v>9</v>
      </c>
      <c r="T296" s="32" t="s">
        <v>2986</v>
      </c>
      <c r="U296" s="32"/>
      <c r="V296" s="32" t="s">
        <v>2556</v>
      </c>
      <c r="W296" s="131"/>
      <c r="X296" s="131"/>
      <c r="Y296" s="131"/>
      <c r="Z296" s="133" t="s">
        <v>212</v>
      </c>
      <c r="AA296" s="131"/>
      <c r="AB296" s="131"/>
      <c r="AC296" s="131"/>
    </row>
    <row r="297" spans="1:29">
      <c r="A297" s="32" t="s">
        <v>3024</v>
      </c>
      <c r="B297" s="32" t="s">
        <v>3075</v>
      </c>
      <c r="C297" s="32" t="s">
        <v>3076</v>
      </c>
      <c r="D297" s="32" t="s">
        <v>3077</v>
      </c>
      <c r="E297" s="32" t="s">
        <v>3078</v>
      </c>
      <c r="F297" s="32" t="s">
        <v>3077</v>
      </c>
      <c r="G297" s="32" t="s">
        <v>3078</v>
      </c>
      <c r="H297" s="40">
        <v>44034</v>
      </c>
      <c r="I297" s="32" t="s">
        <v>2549</v>
      </c>
      <c r="J297" s="32">
        <v>0</v>
      </c>
      <c r="K297" s="32" t="s">
        <v>2985</v>
      </c>
      <c r="L297" s="32" t="s">
        <v>2551</v>
      </c>
      <c r="M297" s="32" t="s">
        <v>2552</v>
      </c>
      <c r="N297" s="32">
        <v>49.3</v>
      </c>
      <c r="O297" s="32">
        <v>5</v>
      </c>
      <c r="P297" s="32"/>
      <c r="Q297" s="34">
        <v>493</v>
      </c>
      <c r="R297" s="32" t="s">
        <v>2553</v>
      </c>
      <c r="S297" s="33">
        <v>9</v>
      </c>
      <c r="T297" s="32" t="s">
        <v>2986</v>
      </c>
      <c r="U297" s="32"/>
      <c r="V297" s="32" t="s">
        <v>2556</v>
      </c>
      <c r="W297" s="131"/>
      <c r="X297" s="131"/>
      <c r="Y297" s="131"/>
      <c r="Z297" s="133" t="s">
        <v>212</v>
      </c>
      <c r="AA297" s="131"/>
      <c r="AB297" s="131"/>
      <c r="AC297" s="131"/>
    </row>
    <row r="298" spans="1:29">
      <c r="A298" s="32" t="s">
        <v>3024</v>
      </c>
      <c r="B298" s="32" t="s">
        <v>3079</v>
      </c>
      <c r="C298" s="32" t="s">
        <v>3076</v>
      </c>
      <c r="D298" s="32" t="s">
        <v>3077</v>
      </c>
      <c r="E298" s="32" t="s">
        <v>3078</v>
      </c>
      <c r="F298" s="32" t="s">
        <v>3077</v>
      </c>
      <c r="G298" s="32" t="s">
        <v>3078</v>
      </c>
      <c r="H298" s="40">
        <v>44034</v>
      </c>
      <c r="I298" s="32" t="s">
        <v>2549</v>
      </c>
      <c r="J298" s="32">
        <v>0</v>
      </c>
      <c r="K298" s="32" t="s">
        <v>2985</v>
      </c>
      <c r="L298" s="32" t="s">
        <v>2551</v>
      </c>
      <c r="M298" s="32" t="s">
        <v>2552</v>
      </c>
      <c r="N298" s="32">
        <v>49.3</v>
      </c>
      <c r="O298" s="32">
        <v>5</v>
      </c>
      <c r="P298" s="32"/>
      <c r="Q298" s="34">
        <v>493</v>
      </c>
      <c r="R298" s="32" t="s">
        <v>2553</v>
      </c>
      <c r="S298" s="33">
        <v>9</v>
      </c>
      <c r="T298" s="32" t="s">
        <v>2986</v>
      </c>
      <c r="U298" s="32"/>
      <c r="V298" s="32" t="s">
        <v>2556</v>
      </c>
      <c r="W298" s="131"/>
      <c r="X298" s="131"/>
      <c r="Y298" s="131"/>
      <c r="Z298" s="133" t="s">
        <v>212</v>
      </c>
      <c r="AA298" s="131"/>
      <c r="AB298" s="131"/>
      <c r="AC298" s="131"/>
    </row>
    <row r="299" spans="1:29">
      <c r="A299" s="32" t="s">
        <v>3024</v>
      </c>
      <c r="B299" s="32" t="s">
        <v>3041</v>
      </c>
      <c r="C299" s="32" t="s">
        <v>3042</v>
      </c>
      <c r="D299" s="32" t="s">
        <v>3043</v>
      </c>
      <c r="E299" s="32" t="s">
        <v>3044</v>
      </c>
      <c r="F299" s="32" t="s">
        <v>3043</v>
      </c>
      <c r="G299" s="32" t="s">
        <v>3044</v>
      </c>
      <c r="H299" s="40">
        <v>43760</v>
      </c>
      <c r="I299" s="32" t="s">
        <v>2549</v>
      </c>
      <c r="J299" s="32">
        <v>0</v>
      </c>
      <c r="K299" s="32" t="s">
        <v>2985</v>
      </c>
      <c r="L299" s="32" t="s">
        <v>2551</v>
      </c>
      <c r="M299" s="32" t="s">
        <v>2552</v>
      </c>
      <c r="N299" s="33">
        <v>5</v>
      </c>
      <c r="O299" s="32">
        <v>5</v>
      </c>
      <c r="P299" s="32"/>
      <c r="Q299" s="32" t="s">
        <v>3074</v>
      </c>
      <c r="R299" s="32" t="s">
        <v>2553</v>
      </c>
      <c r="S299" s="33">
        <v>9</v>
      </c>
      <c r="T299" s="32" t="s">
        <v>2986</v>
      </c>
      <c r="U299" s="32"/>
      <c r="V299" s="32" t="s">
        <v>2556</v>
      </c>
      <c r="W299" s="131"/>
      <c r="X299" s="131"/>
      <c r="Y299" s="132" t="s">
        <v>212</v>
      </c>
      <c r="Z299" s="131"/>
      <c r="AA299" s="131"/>
      <c r="AB299" s="131"/>
      <c r="AC299" s="131"/>
    </row>
    <row r="300" spans="1:29">
      <c r="A300" s="32" t="s">
        <v>3024</v>
      </c>
      <c r="B300" s="32" t="s">
        <v>3045</v>
      </c>
      <c r="C300" s="32" t="s">
        <v>3046</v>
      </c>
      <c r="D300" s="32" t="s">
        <v>3047</v>
      </c>
      <c r="E300" s="32" t="s">
        <v>3048</v>
      </c>
      <c r="F300" s="32" t="s">
        <v>3047</v>
      </c>
      <c r="G300" s="32" t="s">
        <v>3048</v>
      </c>
      <c r="H300" s="40">
        <v>44126</v>
      </c>
      <c r="I300" s="32" t="s">
        <v>2549</v>
      </c>
      <c r="J300" s="32">
        <v>0</v>
      </c>
      <c r="K300" s="32" t="s">
        <v>2985</v>
      </c>
      <c r="L300" s="32" t="s">
        <v>2551</v>
      </c>
      <c r="M300" s="32" t="s">
        <v>2552</v>
      </c>
      <c r="N300" s="35">
        <v>3.92</v>
      </c>
      <c r="O300" s="32">
        <v>5</v>
      </c>
      <c r="P300" s="32"/>
      <c r="Q300" s="34">
        <v>392</v>
      </c>
      <c r="R300" s="32" t="s">
        <v>2553</v>
      </c>
      <c r="S300" s="33">
        <v>9</v>
      </c>
      <c r="T300" s="32" t="s">
        <v>2986</v>
      </c>
      <c r="U300" s="32"/>
      <c r="V300" s="32" t="s">
        <v>2556</v>
      </c>
      <c r="W300" s="131"/>
      <c r="X300" s="131"/>
      <c r="Y300" s="131"/>
      <c r="Z300" s="133" t="s">
        <v>212</v>
      </c>
      <c r="AA300" s="131"/>
      <c r="AB300" s="131"/>
      <c r="AC300" s="131"/>
    </row>
    <row r="301" spans="1:29">
      <c r="A301" s="32" t="s">
        <v>3024</v>
      </c>
      <c r="B301" s="32" t="s">
        <v>3069</v>
      </c>
      <c r="C301" s="32" t="s">
        <v>3070</v>
      </c>
      <c r="D301" s="32" t="s">
        <v>3071</v>
      </c>
      <c r="E301" s="32" t="s">
        <v>3072</v>
      </c>
      <c r="F301" s="32" t="s">
        <v>3071</v>
      </c>
      <c r="G301" s="32" t="s">
        <v>3072</v>
      </c>
      <c r="H301" s="40">
        <v>44035</v>
      </c>
      <c r="I301" s="32" t="s">
        <v>2549</v>
      </c>
      <c r="J301" s="32">
        <v>0</v>
      </c>
      <c r="K301" s="32" t="s">
        <v>2985</v>
      </c>
      <c r="L301" s="32" t="s">
        <v>2551</v>
      </c>
      <c r="M301" s="32" t="s">
        <v>2552</v>
      </c>
      <c r="N301" s="33">
        <v>20</v>
      </c>
      <c r="O301" s="32">
        <v>5</v>
      </c>
      <c r="P301" s="32"/>
      <c r="Q301" s="33">
        <v>20</v>
      </c>
      <c r="R301" s="32" t="s">
        <v>2553</v>
      </c>
      <c r="S301" s="33">
        <v>9</v>
      </c>
      <c r="T301" s="32" t="s">
        <v>2986</v>
      </c>
      <c r="U301" s="32"/>
      <c r="V301" s="32" t="s">
        <v>2556</v>
      </c>
      <c r="W301" s="131"/>
      <c r="X301" s="131"/>
      <c r="Y301" s="131"/>
      <c r="Z301" s="133" t="s">
        <v>212</v>
      </c>
      <c r="AA301" s="131"/>
      <c r="AB301" s="131"/>
      <c r="AC301" s="131"/>
    </row>
    <row r="302" spans="1:29">
      <c r="A302" s="32" t="s">
        <v>3024</v>
      </c>
      <c r="B302" s="32" t="s">
        <v>3073</v>
      </c>
      <c r="C302" s="32" t="s">
        <v>3070</v>
      </c>
      <c r="D302" s="32" t="s">
        <v>3071</v>
      </c>
      <c r="E302" s="32" t="s">
        <v>3072</v>
      </c>
      <c r="F302" s="32" t="s">
        <v>3071</v>
      </c>
      <c r="G302" s="32" t="s">
        <v>3072</v>
      </c>
      <c r="H302" s="40">
        <v>44035</v>
      </c>
      <c r="I302" s="32" t="s">
        <v>2549</v>
      </c>
      <c r="J302" s="32">
        <v>0</v>
      </c>
      <c r="K302" s="32" t="s">
        <v>2985</v>
      </c>
      <c r="L302" s="32" t="s">
        <v>2551</v>
      </c>
      <c r="M302" s="32" t="s">
        <v>2552</v>
      </c>
      <c r="N302" s="33">
        <v>20</v>
      </c>
      <c r="O302" s="32">
        <v>5</v>
      </c>
      <c r="P302" s="32"/>
      <c r="Q302" s="33">
        <v>20</v>
      </c>
      <c r="R302" s="32" t="s">
        <v>2553</v>
      </c>
      <c r="S302" s="33">
        <v>9</v>
      </c>
      <c r="T302" s="32" t="s">
        <v>2986</v>
      </c>
      <c r="U302" s="32"/>
      <c r="V302" s="32" t="s">
        <v>2556</v>
      </c>
      <c r="W302" s="131"/>
      <c r="X302" s="131"/>
      <c r="Y302" s="131"/>
      <c r="Z302" s="133" t="s">
        <v>212</v>
      </c>
      <c r="AA302" s="131"/>
      <c r="AB302" s="131"/>
      <c r="AC302" s="131"/>
    </row>
    <row r="303" spans="1:29">
      <c r="A303" s="32" t="s">
        <v>3024</v>
      </c>
      <c r="B303" s="32" t="s">
        <v>3065</v>
      </c>
      <c r="C303" s="32" t="s">
        <v>3066</v>
      </c>
      <c r="D303" s="32" t="s">
        <v>3067</v>
      </c>
      <c r="E303" s="32" t="s">
        <v>3068</v>
      </c>
      <c r="F303" s="32" t="s">
        <v>3067</v>
      </c>
      <c r="G303" s="32" t="s">
        <v>3068</v>
      </c>
      <c r="H303" s="40">
        <v>44036</v>
      </c>
      <c r="I303" s="32" t="s">
        <v>2549</v>
      </c>
      <c r="J303" s="32">
        <v>0</v>
      </c>
      <c r="K303" s="32" t="s">
        <v>2985</v>
      </c>
      <c r="L303" s="32" t="s">
        <v>2551</v>
      </c>
      <c r="M303" s="32" t="s">
        <v>2552</v>
      </c>
      <c r="N303" s="33">
        <v>473</v>
      </c>
      <c r="O303" s="32">
        <v>5</v>
      </c>
      <c r="P303" s="32"/>
      <c r="Q303" s="33">
        <v>473</v>
      </c>
      <c r="R303" s="32" t="s">
        <v>2553</v>
      </c>
      <c r="S303" s="33">
        <v>9</v>
      </c>
      <c r="T303" s="32" t="s">
        <v>2986</v>
      </c>
      <c r="U303" s="32"/>
      <c r="V303" s="32" t="s">
        <v>2556</v>
      </c>
      <c r="W303" s="131"/>
      <c r="X303" s="131"/>
      <c r="Y303" s="131"/>
      <c r="Z303" s="133" t="s">
        <v>212</v>
      </c>
      <c r="AA303" s="131"/>
      <c r="AB303" s="131"/>
      <c r="AC303" s="131"/>
    </row>
    <row r="304" spans="1:29">
      <c r="A304" s="32" t="s">
        <v>3024</v>
      </c>
      <c r="B304" s="32" t="s">
        <v>3045</v>
      </c>
      <c r="C304" s="32" t="s">
        <v>3046</v>
      </c>
      <c r="D304" s="32" t="s">
        <v>3047</v>
      </c>
      <c r="E304" s="32" t="s">
        <v>3048</v>
      </c>
      <c r="F304" s="32" t="s">
        <v>3047</v>
      </c>
      <c r="G304" s="32" t="s">
        <v>3048</v>
      </c>
      <c r="H304" s="40">
        <v>43762</v>
      </c>
      <c r="I304" s="32" t="s">
        <v>2549</v>
      </c>
      <c r="J304" s="32">
        <v>0</v>
      </c>
      <c r="K304" s="32" t="s">
        <v>2985</v>
      </c>
      <c r="L304" s="32" t="s">
        <v>2551</v>
      </c>
      <c r="M304" s="32" t="s">
        <v>2552</v>
      </c>
      <c r="N304" s="33">
        <v>5</v>
      </c>
      <c r="O304" s="32">
        <v>5</v>
      </c>
      <c r="P304" s="32"/>
      <c r="Q304" s="32" t="s">
        <v>3074</v>
      </c>
      <c r="R304" s="32" t="s">
        <v>2553</v>
      </c>
      <c r="S304" s="33">
        <v>9</v>
      </c>
      <c r="T304" s="32" t="s">
        <v>2986</v>
      </c>
      <c r="U304" s="32"/>
      <c r="V304" s="32" t="s">
        <v>2556</v>
      </c>
      <c r="W304" s="131"/>
      <c r="X304" s="131"/>
      <c r="Y304" s="132" t="s">
        <v>212</v>
      </c>
      <c r="Z304" s="131"/>
      <c r="AA304" s="131"/>
      <c r="AB304" s="131"/>
      <c r="AC304" s="131"/>
    </row>
    <row r="305" spans="1:29">
      <c r="A305" s="32" t="s">
        <v>3024</v>
      </c>
      <c r="B305" s="32" t="s">
        <v>3057</v>
      </c>
      <c r="C305" s="32" t="s">
        <v>3058</v>
      </c>
      <c r="D305" s="32" t="s">
        <v>3059</v>
      </c>
      <c r="E305" s="32" t="s">
        <v>3060</v>
      </c>
      <c r="F305" s="32" t="s">
        <v>3059</v>
      </c>
      <c r="G305" s="32" t="s">
        <v>3060</v>
      </c>
      <c r="H305" s="40">
        <v>44068</v>
      </c>
      <c r="I305" s="32" t="s">
        <v>2549</v>
      </c>
      <c r="J305" s="32">
        <v>0</v>
      </c>
      <c r="K305" s="32" t="s">
        <v>2985</v>
      </c>
      <c r="L305" s="32" t="s">
        <v>2551</v>
      </c>
      <c r="M305" s="32" t="s">
        <v>2552</v>
      </c>
      <c r="N305" s="35">
        <v>7.22</v>
      </c>
      <c r="O305" s="32">
        <v>5</v>
      </c>
      <c r="P305" s="32"/>
      <c r="Q305" s="34">
        <v>722</v>
      </c>
      <c r="R305" s="32" t="s">
        <v>2553</v>
      </c>
      <c r="S305" s="33">
        <v>9</v>
      </c>
      <c r="T305" s="32" t="s">
        <v>2986</v>
      </c>
      <c r="U305" s="32"/>
      <c r="V305" s="32" t="s">
        <v>2556</v>
      </c>
      <c r="W305" s="131"/>
      <c r="X305" s="131"/>
      <c r="Y305" s="131"/>
      <c r="Z305" s="133" t="s">
        <v>212</v>
      </c>
      <c r="AA305" s="131"/>
      <c r="AB305" s="131"/>
      <c r="AC305" s="131"/>
    </row>
    <row r="306" spans="1:29">
      <c r="A306" s="32" t="s">
        <v>3024</v>
      </c>
      <c r="B306" s="32" t="s">
        <v>3075</v>
      </c>
      <c r="C306" s="32" t="s">
        <v>3076</v>
      </c>
      <c r="D306" s="32" t="s">
        <v>3077</v>
      </c>
      <c r="E306" s="32" t="s">
        <v>3078</v>
      </c>
      <c r="F306" s="32" t="s">
        <v>3077</v>
      </c>
      <c r="G306" s="32" t="s">
        <v>3078</v>
      </c>
      <c r="H306" s="40">
        <v>44739.675694444442</v>
      </c>
      <c r="I306" s="32" t="s">
        <v>2549</v>
      </c>
      <c r="J306" s="32">
        <v>0</v>
      </c>
      <c r="K306" s="32" t="s">
        <v>2985</v>
      </c>
      <c r="L306" s="32" t="s">
        <v>2551</v>
      </c>
      <c r="M306" s="32" t="s">
        <v>2552</v>
      </c>
      <c r="N306" s="32">
        <v>34.299999999999997</v>
      </c>
      <c r="O306" s="32">
        <v>2.5</v>
      </c>
      <c r="P306" s="32"/>
      <c r="Q306" s="32">
        <v>34.299999999999997</v>
      </c>
      <c r="R306" s="32" t="s">
        <v>2553</v>
      </c>
      <c r="S306" s="33">
        <v>9</v>
      </c>
      <c r="T306" s="32" t="s">
        <v>2986</v>
      </c>
      <c r="U306" s="32"/>
      <c r="V306" s="32" t="s">
        <v>2556</v>
      </c>
      <c r="W306" s="131"/>
      <c r="X306" s="131"/>
      <c r="Y306" s="131"/>
      <c r="Z306" s="131"/>
      <c r="AA306" s="131"/>
      <c r="AB306" s="132" t="s">
        <v>212</v>
      </c>
      <c r="AC306" s="131"/>
    </row>
    <row r="307" spans="1:29">
      <c r="A307" s="32" t="s">
        <v>3024</v>
      </c>
      <c r="B307" s="32" t="s">
        <v>3079</v>
      </c>
      <c r="C307" s="32" t="s">
        <v>3076</v>
      </c>
      <c r="D307" s="32" t="s">
        <v>3077</v>
      </c>
      <c r="E307" s="32" t="s">
        <v>3078</v>
      </c>
      <c r="F307" s="32" t="s">
        <v>3077</v>
      </c>
      <c r="G307" s="32" t="s">
        <v>3078</v>
      </c>
      <c r="H307" s="40">
        <v>44739.675694444442</v>
      </c>
      <c r="I307" s="32" t="s">
        <v>2549</v>
      </c>
      <c r="J307" s="32">
        <v>0</v>
      </c>
      <c r="K307" s="32" t="s">
        <v>2985</v>
      </c>
      <c r="L307" s="32" t="s">
        <v>2551</v>
      </c>
      <c r="M307" s="32" t="s">
        <v>2552</v>
      </c>
      <c r="N307" s="32">
        <v>34.299999999999997</v>
      </c>
      <c r="O307" s="32">
        <v>2.5</v>
      </c>
      <c r="P307" s="32"/>
      <c r="Q307" s="32">
        <v>34.299999999999997</v>
      </c>
      <c r="R307" s="32" t="s">
        <v>2553</v>
      </c>
      <c r="S307" s="33">
        <v>9</v>
      </c>
      <c r="T307" s="32" t="s">
        <v>2986</v>
      </c>
      <c r="U307" s="32"/>
      <c r="V307" s="32" t="s">
        <v>2556</v>
      </c>
      <c r="W307" s="131"/>
      <c r="X307" s="131"/>
      <c r="Y307" s="131"/>
      <c r="Z307" s="131"/>
      <c r="AA307" s="131"/>
      <c r="AB307" s="132" t="s">
        <v>212</v>
      </c>
      <c r="AC307" s="131"/>
    </row>
    <row r="308" spans="1:29">
      <c r="A308" s="32" t="s">
        <v>3024</v>
      </c>
      <c r="B308" s="32" t="s">
        <v>3061</v>
      </c>
      <c r="C308" s="32" t="s">
        <v>3062</v>
      </c>
      <c r="D308" s="32" t="s">
        <v>3063</v>
      </c>
      <c r="E308" s="32" t="s">
        <v>3064</v>
      </c>
      <c r="F308" s="32" t="s">
        <v>3063</v>
      </c>
      <c r="G308" s="32" t="s">
        <v>3064</v>
      </c>
      <c r="H308" s="40">
        <v>44039</v>
      </c>
      <c r="I308" s="32" t="s">
        <v>2549</v>
      </c>
      <c r="J308" s="32">
        <v>0</v>
      </c>
      <c r="K308" s="32" t="s">
        <v>2985</v>
      </c>
      <c r="L308" s="32" t="s">
        <v>2551</v>
      </c>
      <c r="M308" s="32" t="s">
        <v>2552</v>
      </c>
      <c r="N308" s="35">
        <v>2.69</v>
      </c>
      <c r="O308" s="32">
        <v>5</v>
      </c>
      <c r="P308" s="32"/>
      <c r="Q308" s="34">
        <v>269</v>
      </c>
      <c r="R308" s="32" t="s">
        <v>2553</v>
      </c>
      <c r="S308" s="33">
        <v>9</v>
      </c>
      <c r="T308" s="32" t="s">
        <v>2986</v>
      </c>
      <c r="U308" s="32"/>
      <c r="V308" s="32" t="s">
        <v>2556</v>
      </c>
      <c r="W308" s="131"/>
      <c r="X308" s="131"/>
      <c r="Y308" s="131"/>
      <c r="Z308" s="133" t="s">
        <v>212</v>
      </c>
      <c r="AA308" s="131"/>
      <c r="AB308" s="131"/>
      <c r="AC308" s="131"/>
    </row>
    <row r="309" spans="1:29">
      <c r="A309" s="32" t="s">
        <v>3024</v>
      </c>
      <c r="B309" s="32" t="s">
        <v>3057</v>
      </c>
      <c r="C309" s="32" t="s">
        <v>3058</v>
      </c>
      <c r="D309" s="32" t="s">
        <v>3059</v>
      </c>
      <c r="E309" s="32" t="s">
        <v>3060</v>
      </c>
      <c r="F309" s="32" t="s">
        <v>3059</v>
      </c>
      <c r="G309" s="32" t="s">
        <v>3060</v>
      </c>
      <c r="H309" s="40">
        <v>44404.634027777778</v>
      </c>
      <c r="I309" s="32" t="s">
        <v>2549</v>
      </c>
      <c r="J309" s="32">
        <v>0</v>
      </c>
      <c r="K309" s="32" t="s">
        <v>2985</v>
      </c>
      <c r="L309" s="32" t="s">
        <v>2551</v>
      </c>
      <c r="M309" s="32" t="s">
        <v>2552</v>
      </c>
      <c r="N309" s="32">
        <v>10.3</v>
      </c>
      <c r="O309" s="32">
        <v>2.5</v>
      </c>
      <c r="P309" s="32"/>
      <c r="Q309" s="34">
        <v>103</v>
      </c>
      <c r="R309" s="32" t="s">
        <v>2553</v>
      </c>
      <c r="S309" s="33">
        <v>9</v>
      </c>
      <c r="T309" s="32" t="s">
        <v>2986</v>
      </c>
      <c r="U309" s="32"/>
      <c r="V309" s="32" t="s">
        <v>2556</v>
      </c>
      <c r="W309" s="131"/>
      <c r="X309" s="131"/>
      <c r="Y309" s="131"/>
      <c r="Z309" s="131"/>
      <c r="AA309" s="132" t="s">
        <v>212</v>
      </c>
      <c r="AB309" s="131"/>
      <c r="AC309" s="131"/>
    </row>
    <row r="310" spans="1:29">
      <c r="A310" s="32" t="s">
        <v>3024</v>
      </c>
      <c r="B310" s="32" t="s">
        <v>3057</v>
      </c>
      <c r="C310" s="32" t="s">
        <v>3058</v>
      </c>
      <c r="D310" s="32" t="s">
        <v>3059</v>
      </c>
      <c r="E310" s="32" t="s">
        <v>3060</v>
      </c>
      <c r="F310" s="32" t="s">
        <v>3059</v>
      </c>
      <c r="G310" s="32" t="s">
        <v>3060</v>
      </c>
      <c r="H310" s="40">
        <v>44769.592361111114</v>
      </c>
      <c r="I310" s="32" t="s">
        <v>2549</v>
      </c>
      <c r="J310" s="32">
        <v>0</v>
      </c>
      <c r="K310" s="32" t="s">
        <v>2985</v>
      </c>
      <c r="L310" s="32" t="s">
        <v>2551</v>
      </c>
      <c r="M310" s="32" t="s">
        <v>2552</v>
      </c>
      <c r="N310" s="32">
        <v>10.1</v>
      </c>
      <c r="O310" s="32">
        <v>2.5</v>
      </c>
      <c r="P310" s="32"/>
      <c r="Q310" s="32">
        <v>10.1</v>
      </c>
      <c r="R310" s="32" t="s">
        <v>2553</v>
      </c>
      <c r="S310" s="33">
        <v>9</v>
      </c>
      <c r="T310" s="32" t="s">
        <v>2986</v>
      </c>
      <c r="U310" s="32"/>
      <c r="V310" s="32" t="s">
        <v>2556</v>
      </c>
      <c r="W310" s="131"/>
      <c r="X310" s="131"/>
      <c r="Y310" s="131"/>
      <c r="Z310" s="131"/>
      <c r="AA310" s="131"/>
      <c r="AB310" s="132" t="s">
        <v>212</v>
      </c>
      <c r="AC310" s="131"/>
    </row>
    <row r="311" spans="1:29">
      <c r="A311" s="32" t="s">
        <v>3024</v>
      </c>
      <c r="B311" s="32" t="s">
        <v>3041</v>
      </c>
      <c r="C311" s="32" t="s">
        <v>3042</v>
      </c>
      <c r="D311" s="32" t="s">
        <v>3043</v>
      </c>
      <c r="E311" s="32" t="s">
        <v>3044</v>
      </c>
      <c r="F311" s="32" t="s">
        <v>3043</v>
      </c>
      <c r="G311" s="32" t="s">
        <v>3044</v>
      </c>
      <c r="H311" s="40">
        <v>44770.342361111114</v>
      </c>
      <c r="I311" s="32" t="s">
        <v>2549</v>
      </c>
      <c r="J311" s="32">
        <v>0</v>
      </c>
      <c r="K311" s="32" t="s">
        <v>2985</v>
      </c>
      <c r="L311" s="32" t="s">
        <v>2551</v>
      </c>
      <c r="M311" s="32" t="s">
        <v>2552</v>
      </c>
      <c r="N311" s="32">
        <v>14.1</v>
      </c>
      <c r="O311" s="32">
        <v>2.5</v>
      </c>
      <c r="P311" s="32"/>
      <c r="Q311" s="32">
        <v>14.1</v>
      </c>
      <c r="R311" s="32" t="s">
        <v>2553</v>
      </c>
      <c r="S311" s="33">
        <v>9</v>
      </c>
      <c r="T311" s="32" t="s">
        <v>2986</v>
      </c>
      <c r="U311" s="32"/>
      <c r="V311" s="32" t="s">
        <v>2556</v>
      </c>
      <c r="W311" s="131"/>
      <c r="X311" s="131"/>
      <c r="Y311" s="131"/>
      <c r="Z311" s="131"/>
      <c r="AA311" s="131"/>
      <c r="AB311" s="132" t="s">
        <v>212</v>
      </c>
      <c r="AC311" s="131"/>
    </row>
    <row r="312" spans="1:29">
      <c r="A312" s="32" t="s">
        <v>3024</v>
      </c>
      <c r="B312" s="32" t="s">
        <v>3029</v>
      </c>
      <c r="C312" s="32" t="s">
        <v>3030</v>
      </c>
      <c r="D312" s="32" t="s">
        <v>3031</v>
      </c>
      <c r="E312" s="32" t="s">
        <v>3032</v>
      </c>
      <c r="F312" s="32" t="s">
        <v>3031</v>
      </c>
      <c r="G312" s="32" t="s">
        <v>3032</v>
      </c>
      <c r="H312" s="40">
        <v>44377.634027777778</v>
      </c>
      <c r="I312" s="32" t="s">
        <v>2549</v>
      </c>
      <c r="J312" s="32">
        <v>0</v>
      </c>
      <c r="K312" s="32" t="s">
        <v>2985</v>
      </c>
      <c r="L312" s="32" t="s">
        <v>2551</v>
      </c>
      <c r="M312" s="32" t="s">
        <v>2552</v>
      </c>
      <c r="N312" s="32">
        <v>69.8</v>
      </c>
      <c r="O312" s="32">
        <v>2.5</v>
      </c>
      <c r="P312" s="32"/>
      <c r="Q312" s="34">
        <v>698</v>
      </c>
      <c r="R312" s="32" t="s">
        <v>2553</v>
      </c>
      <c r="S312" s="33">
        <v>9</v>
      </c>
      <c r="T312" s="32" t="s">
        <v>2986</v>
      </c>
      <c r="U312" s="32"/>
      <c r="V312" s="32" t="s">
        <v>2556</v>
      </c>
      <c r="W312" s="131"/>
      <c r="X312" s="131"/>
      <c r="Y312" s="131"/>
      <c r="Z312" s="131"/>
      <c r="AA312" s="132" t="s">
        <v>212</v>
      </c>
      <c r="AB312" s="131"/>
      <c r="AC312" s="131"/>
    </row>
    <row r="313" spans="1:29">
      <c r="A313" s="32" t="s">
        <v>2633</v>
      </c>
      <c r="B313" s="32" t="s">
        <v>3082</v>
      </c>
      <c r="C313" s="32" t="s">
        <v>3083</v>
      </c>
      <c r="D313" s="32" t="s">
        <v>3084</v>
      </c>
      <c r="E313" s="32" t="s">
        <v>3085</v>
      </c>
      <c r="F313" s="32" t="s">
        <v>3084</v>
      </c>
      <c r="G313" s="32" t="s">
        <v>3086</v>
      </c>
      <c r="H313" s="40">
        <v>44119.625</v>
      </c>
      <c r="I313" s="32" t="s">
        <v>2549</v>
      </c>
      <c r="J313" s="32">
        <v>0</v>
      </c>
      <c r="K313" s="32" t="s">
        <v>2985</v>
      </c>
      <c r="L313" s="32" t="s">
        <v>2551</v>
      </c>
      <c r="M313" s="32" t="s">
        <v>2552</v>
      </c>
      <c r="N313" s="33">
        <v>0</v>
      </c>
      <c r="O313" s="32">
        <v>1</v>
      </c>
      <c r="P313" s="32">
        <v>0.3</v>
      </c>
      <c r="Q313" s="32" t="s">
        <v>2590</v>
      </c>
      <c r="R313" s="32" t="s">
        <v>2553</v>
      </c>
      <c r="S313" s="33">
        <v>8</v>
      </c>
      <c r="T313" s="32" t="s">
        <v>2640</v>
      </c>
      <c r="U313" s="32" t="s">
        <v>2555</v>
      </c>
      <c r="V313" s="32" t="s">
        <v>2556</v>
      </c>
      <c r="W313" s="131"/>
      <c r="X313" s="131"/>
      <c r="Y313" s="131"/>
      <c r="Z313" s="133" t="s">
        <v>212</v>
      </c>
      <c r="AA313" s="131"/>
      <c r="AB313" s="131"/>
      <c r="AC313" s="131"/>
    </row>
    <row r="314" spans="1:29">
      <c r="A314" s="32" t="s">
        <v>2633</v>
      </c>
      <c r="B314" s="32" t="s">
        <v>3082</v>
      </c>
      <c r="C314" s="32" t="s">
        <v>3087</v>
      </c>
      <c r="D314" s="32" t="s">
        <v>3084</v>
      </c>
      <c r="E314" s="32" t="s">
        <v>3085</v>
      </c>
      <c r="F314" s="32" t="s">
        <v>3084</v>
      </c>
      <c r="G314" s="32" t="s">
        <v>3086</v>
      </c>
      <c r="H314" s="40">
        <v>44119.625</v>
      </c>
      <c r="I314" s="32" t="s">
        <v>2549</v>
      </c>
      <c r="J314" s="32">
        <v>0</v>
      </c>
      <c r="K314" s="32" t="s">
        <v>2985</v>
      </c>
      <c r="L314" s="32" t="s">
        <v>2551</v>
      </c>
      <c r="M314" s="32" t="s">
        <v>2552</v>
      </c>
      <c r="N314" s="33">
        <v>0</v>
      </c>
      <c r="O314" s="32">
        <v>1</v>
      </c>
      <c r="P314" s="32">
        <v>0.3</v>
      </c>
      <c r="Q314" s="32" t="s">
        <v>2590</v>
      </c>
      <c r="R314" s="32" t="s">
        <v>2553</v>
      </c>
      <c r="S314" s="33">
        <v>8</v>
      </c>
      <c r="T314" s="32" t="s">
        <v>2640</v>
      </c>
      <c r="U314" s="32" t="s">
        <v>2555</v>
      </c>
      <c r="V314" s="32" t="s">
        <v>2556</v>
      </c>
      <c r="W314" s="131"/>
      <c r="X314" s="131"/>
      <c r="Y314" s="131"/>
      <c r="Z314" s="133" t="s">
        <v>212</v>
      </c>
      <c r="AA314" s="131"/>
      <c r="AB314" s="131"/>
      <c r="AC314" s="131"/>
    </row>
    <row r="315" spans="1:29">
      <c r="A315" s="32" t="s">
        <v>2633</v>
      </c>
      <c r="B315" s="32" t="s">
        <v>2767</v>
      </c>
      <c r="C315" s="32" t="s">
        <v>2772</v>
      </c>
      <c r="D315" s="33">
        <v>211245</v>
      </c>
      <c r="E315" s="32" t="s">
        <v>2769</v>
      </c>
      <c r="F315" s="32" t="s">
        <v>2770</v>
      </c>
      <c r="G315" s="32" t="s">
        <v>2771</v>
      </c>
      <c r="H315" s="40">
        <v>44160.5</v>
      </c>
      <c r="I315" s="32" t="s">
        <v>2549</v>
      </c>
      <c r="J315" s="32">
        <v>0</v>
      </c>
      <c r="K315" s="32" t="s">
        <v>2985</v>
      </c>
      <c r="L315" s="32" t="s">
        <v>2551</v>
      </c>
      <c r="M315" s="32" t="s">
        <v>2552</v>
      </c>
      <c r="N315" s="33">
        <v>14</v>
      </c>
      <c r="O315" s="32">
        <v>1</v>
      </c>
      <c r="P315" s="32">
        <v>0.3</v>
      </c>
      <c r="Q315" s="33">
        <v>14</v>
      </c>
      <c r="R315" s="32" t="s">
        <v>2553</v>
      </c>
      <c r="S315" s="33">
        <v>8</v>
      </c>
      <c r="T315" s="32" t="s">
        <v>2640</v>
      </c>
      <c r="U315" s="32" t="s">
        <v>2555</v>
      </c>
      <c r="V315" s="32" t="s">
        <v>2556</v>
      </c>
      <c r="W315" s="131"/>
      <c r="X315" s="131"/>
      <c r="Y315" s="131"/>
      <c r="Z315" s="133" t="s">
        <v>212</v>
      </c>
      <c r="AA315" s="131"/>
      <c r="AB315" s="131"/>
      <c r="AC315" s="131"/>
    </row>
    <row r="316" spans="1:29">
      <c r="A316" s="32" t="s">
        <v>2633</v>
      </c>
      <c r="B316" s="32" t="s">
        <v>2767</v>
      </c>
      <c r="C316" s="32" t="s">
        <v>2768</v>
      </c>
      <c r="D316" s="33">
        <v>211245</v>
      </c>
      <c r="E316" s="32" t="s">
        <v>2769</v>
      </c>
      <c r="F316" s="32" t="s">
        <v>2770</v>
      </c>
      <c r="G316" s="32" t="s">
        <v>2771</v>
      </c>
      <c r="H316" s="40">
        <v>44160.5</v>
      </c>
      <c r="I316" s="32" t="s">
        <v>2549</v>
      </c>
      <c r="J316" s="32">
        <v>0</v>
      </c>
      <c r="K316" s="32" t="s">
        <v>2985</v>
      </c>
      <c r="L316" s="32" t="s">
        <v>2551</v>
      </c>
      <c r="M316" s="32" t="s">
        <v>2552</v>
      </c>
      <c r="N316" s="33">
        <v>14</v>
      </c>
      <c r="O316" s="32">
        <v>1</v>
      </c>
      <c r="P316" s="32">
        <v>0.3</v>
      </c>
      <c r="Q316" s="33">
        <v>14</v>
      </c>
      <c r="R316" s="32" t="s">
        <v>2553</v>
      </c>
      <c r="S316" s="33">
        <v>8</v>
      </c>
      <c r="T316" s="32" t="s">
        <v>2640</v>
      </c>
      <c r="U316" s="32" t="s">
        <v>2555</v>
      </c>
      <c r="V316" s="32" t="s">
        <v>2556</v>
      </c>
      <c r="W316" s="131"/>
      <c r="X316" s="131"/>
      <c r="Y316" s="131"/>
      <c r="Z316" s="133" t="s">
        <v>212</v>
      </c>
      <c r="AA316" s="131"/>
      <c r="AB316" s="131"/>
      <c r="AC316" s="131"/>
    </row>
    <row r="317" spans="1:29">
      <c r="A317" s="32" t="s">
        <v>2633</v>
      </c>
      <c r="B317" s="32" t="s">
        <v>3088</v>
      </c>
      <c r="C317" s="32" t="s">
        <v>3089</v>
      </c>
      <c r="D317" s="33">
        <v>210119</v>
      </c>
      <c r="E317" s="32" t="s">
        <v>3090</v>
      </c>
      <c r="F317" s="32" t="s">
        <v>3091</v>
      </c>
      <c r="G317" s="32" t="s">
        <v>3092</v>
      </c>
      <c r="H317" s="40">
        <v>44160.659722222219</v>
      </c>
      <c r="I317" s="32" t="s">
        <v>2549</v>
      </c>
      <c r="J317" s="32">
        <v>0</v>
      </c>
      <c r="K317" s="32" t="s">
        <v>2985</v>
      </c>
      <c r="L317" s="32" t="s">
        <v>2551</v>
      </c>
      <c r="M317" s="32" t="s">
        <v>2552</v>
      </c>
      <c r="N317" s="33">
        <v>4</v>
      </c>
      <c r="O317" s="32">
        <v>1</v>
      </c>
      <c r="P317" s="32">
        <v>0.3</v>
      </c>
      <c r="Q317" s="33">
        <v>4</v>
      </c>
      <c r="R317" s="32" t="s">
        <v>2553</v>
      </c>
      <c r="S317" s="33">
        <v>8</v>
      </c>
      <c r="T317" s="32" t="s">
        <v>2640</v>
      </c>
      <c r="U317" s="32" t="s">
        <v>2555</v>
      </c>
      <c r="V317" s="32" t="s">
        <v>2556</v>
      </c>
      <c r="W317" s="131"/>
      <c r="X317" s="131"/>
      <c r="Y317" s="131"/>
      <c r="Z317" s="133" t="s">
        <v>212</v>
      </c>
      <c r="AA317" s="131"/>
      <c r="AB317" s="131"/>
      <c r="AC317" s="131"/>
    </row>
    <row r="318" spans="1:29">
      <c r="A318" s="32" t="s">
        <v>2633</v>
      </c>
      <c r="B318" s="32" t="s">
        <v>3088</v>
      </c>
      <c r="C318" s="32" t="s">
        <v>3093</v>
      </c>
      <c r="D318" s="33">
        <v>210119</v>
      </c>
      <c r="E318" s="32" t="s">
        <v>3090</v>
      </c>
      <c r="F318" s="32" t="s">
        <v>3091</v>
      </c>
      <c r="G318" s="32" t="s">
        <v>3092</v>
      </c>
      <c r="H318" s="40">
        <v>44160.659722222219</v>
      </c>
      <c r="I318" s="32" t="s">
        <v>2549</v>
      </c>
      <c r="J318" s="32">
        <v>0</v>
      </c>
      <c r="K318" s="32" t="s">
        <v>2985</v>
      </c>
      <c r="L318" s="32" t="s">
        <v>2551</v>
      </c>
      <c r="M318" s="32" t="s">
        <v>2552</v>
      </c>
      <c r="N318" s="33">
        <v>4</v>
      </c>
      <c r="O318" s="32">
        <v>1</v>
      </c>
      <c r="P318" s="32">
        <v>0.3</v>
      </c>
      <c r="Q318" s="33">
        <v>4</v>
      </c>
      <c r="R318" s="32" t="s">
        <v>2553</v>
      </c>
      <c r="S318" s="33">
        <v>8</v>
      </c>
      <c r="T318" s="32" t="s">
        <v>2640</v>
      </c>
      <c r="U318" s="32" t="s">
        <v>2555</v>
      </c>
      <c r="V318" s="32" t="s">
        <v>2556</v>
      </c>
      <c r="W318" s="131"/>
      <c r="X318" s="131"/>
      <c r="Y318" s="131"/>
      <c r="Z318" s="133" t="s">
        <v>212</v>
      </c>
      <c r="AA318" s="131"/>
      <c r="AB318" s="131"/>
      <c r="AC318" s="131"/>
    </row>
    <row r="319" spans="1:29">
      <c r="A319" s="32" t="s">
        <v>2633</v>
      </c>
      <c r="B319" s="32" t="s">
        <v>2713</v>
      </c>
      <c r="C319" s="32" t="s">
        <v>2718</v>
      </c>
      <c r="D319" s="33">
        <v>210121</v>
      </c>
      <c r="E319" s="32" t="s">
        <v>2715</v>
      </c>
      <c r="F319" s="32" t="s">
        <v>2716</v>
      </c>
      <c r="G319" s="32" t="s">
        <v>2717</v>
      </c>
      <c r="H319" s="40">
        <v>44104.8125</v>
      </c>
      <c r="I319" s="32" t="s">
        <v>2549</v>
      </c>
      <c r="J319" s="32">
        <v>0</v>
      </c>
      <c r="K319" s="32" t="s">
        <v>2985</v>
      </c>
      <c r="L319" s="32" t="s">
        <v>2551</v>
      </c>
      <c r="M319" s="32" t="s">
        <v>2552</v>
      </c>
      <c r="N319" s="32">
        <v>1.1000000000000001</v>
      </c>
      <c r="O319" s="32">
        <v>1</v>
      </c>
      <c r="P319" s="32">
        <v>0.3</v>
      </c>
      <c r="Q319" s="32">
        <v>1.1000000000000001</v>
      </c>
      <c r="R319" s="32" t="s">
        <v>2553</v>
      </c>
      <c r="S319" s="33">
        <v>8</v>
      </c>
      <c r="T319" s="32" t="s">
        <v>2640</v>
      </c>
      <c r="U319" s="32" t="s">
        <v>2555</v>
      </c>
      <c r="V319" s="32" t="s">
        <v>2556</v>
      </c>
      <c r="W319" s="131"/>
      <c r="X319" s="131"/>
      <c r="Y319" s="131"/>
      <c r="Z319" s="133" t="s">
        <v>212</v>
      </c>
      <c r="AA319" s="131"/>
      <c r="AB319" s="131"/>
      <c r="AC319" s="131"/>
    </row>
    <row r="320" spans="1:29">
      <c r="A320" s="32" t="s">
        <v>2633</v>
      </c>
      <c r="B320" s="32" t="s">
        <v>2713</v>
      </c>
      <c r="C320" s="32" t="s">
        <v>2714</v>
      </c>
      <c r="D320" s="33">
        <v>210121</v>
      </c>
      <c r="E320" s="32" t="s">
        <v>2715</v>
      </c>
      <c r="F320" s="32" t="s">
        <v>2716</v>
      </c>
      <c r="G320" s="32" t="s">
        <v>2717</v>
      </c>
      <c r="H320" s="40">
        <v>44104.8125</v>
      </c>
      <c r="I320" s="32" t="s">
        <v>2549</v>
      </c>
      <c r="J320" s="32">
        <v>0</v>
      </c>
      <c r="K320" s="32" t="s">
        <v>2985</v>
      </c>
      <c r="L320" s="32" t="s">
        <v>2551</v>
      </c>
      <c r="M320" s="32" t="s">
        <v>2552</v>
      </c>
      <c r="N320" s="32">
        <v>1.1000000000000001</v>
      </c>
      <c r="O320" s="32">
        <v>1</v>
      </c>
      <c r="P320" s="32">
        <v>0.3</v>
      </c>
      <c r="Q320" s="32">
        <v>1.1000000000000001</v>
      </c>
      <c r="R320" s="32" t="s">
        <v>2553</v>
      </c>
      <c r="S320" s="33">
        <v>8</v>
      </c>
      <c r="T320" s="32" t="s">
        <v>2640</v>
      </c>
      <c r="U320" s="32" t="s">
        <v>2555</v>
      </c>
      <c r="V320" s="32" t="s">
        <v>2556</v>
      </c>
      <c r="W320" s="131"/>
      <c r="X320" s="131"/>
      <c r="Y320" s="131"/>
      <c r="Z320" s="133" t="s">
        <v>212</v>
      </c>
      <c r="AA320" s="131"/>
      <c r="AB320" s="131"/>
      <c r="AC320" s="131"/>
    </row>
    <row r="321" spans="1:29">
      <c r="A321" s="32" t="s">
        <v>2633</v>
      </c>
      <c r="B321" s="32" t="s">
        <v>3094</v>
      </c>
      <c r="C321" s="32" t="s">
        <v>3095</v>
      </c>
      <c r="D321" s="33">
        <v>210035</v>
      </c>
      <c r="E321" s="32" t="s">
        <v>3096</v>
      </c>
      <c r="F321" s="32" t="s">
        <v>3097</v>
      </c>
      <c r="G321" s="32" t="s">
        <v>3098</v>
      </c>
      <c r="H321" s="40">
        <v>43768.708333333336</v>
      </c>
      <c r="I321" s="32" t="s">
        <v>2549</v>
      </c>
      <c r="J321" s="32">
        <v>0</v>
      </c>
      <c r="K321" s="32" t="s">
        <v>2985</v>
      </c>
      <c r="L321" s="32" t="s">
        <v>2551</v>
      </c>
      <c r="M321" s="32" t="s">
        <v>2552</v>
      </c>
      <c r="N321" s="33">
        <v>0</v>
      </c>
      <c r="O321" s="32">
        <v>1</v>
      </c>
      <c r="P321" s="32">
        <v>0.3</v>
      </c>
      <c r="Q321" s="32" t="s">
        <v>2639</v>
      </c>
      <c r="R321" s="32" t="s">
        <v>2553</v>
      </c>
      <c r="S321" s="33">
        <v>8</v>
      </c>
      <c r="T321" s="32" t="s">
        <v>2640</v>
      </c>
      <c r="U321" s="32" t="s">
        <v>2555</v>
      </c>
      <c r="V321" s="32" t="s">
        <v>2556</v>
      </c>
      <c r="W321" s="131"/>
      <c r="X321" s="131"/>
      <c r="Y321" s="132" t="s">
        <v>212</v>
      </c>
      <c r="Z321" s="131"/>
      <c r="AA321" s="131"/>
      <c r="AB321" s="131"/>
      <c r="AC321" s="131"/>
    </row>
    <row r="322" spans="1:29">
      <c r="A322" s="32" t="s">
        <v>2633</v>
      </c>
      <c r="B322" s="32" t="s">
        <v>3099</v>
      </c>
      <c r="C322" s="32" t="s">
        <v>3095</v>
      </c>
      <c r="D322" s="33">
        <v>210035</v>
      </c>
      <c r="E322" s="32" t="s">
        <v>3096</v>
      </c>
      <c r="F322" s="32" t="s">
        <v>3097</v>
      </c>
      <c r="G322" s="32" t="s">
        <v>3098</v>
      </c>
      <c r="H322" s="40">
        <v>43768.708333333336</v>
      </c>
      <c r="I322" s="32" t="s">
        <v>2549</v>
      </c>
      <c r="J322" s="32">
        <v>0</v>
      </c>
      <c r="K322" s="32" t="s">
        <v>2985</v>
      </c>
      <c r="L322" s="32" t="s">
        <v>2551</v>
      </c>
      <c r="M322" s="32" t="s">
        <v>2552</v>
      </c>
      <c r="N322" s="33">
        <v>0</v>
      </c>
      <c r="O322" s="32">
        <v>1</v>
      </c>
      <c r="P322" s="32">
        <v>0.3</v>
      </c>
      <c r="Q322" s="32" t="s">
        <v>2639</v>
      </c>
      <c r="R322" s="32" t="s">
        <v>2553</v>
      </c>
      <c r="S322" s="33">
        <v>8</v>
      </c>
      <c r="T322" s="32" t="s">
        <v>2640</v>
      </c>
      <c r="U322" s="32" t="s">
        <v>2555</v>
      </c>
      <c r="V322" s="32" t="s">
        <v>2556</v>
      </c>
      <c r="W322" s="131"/>
      <c r="X322" s="131"/>
      <c r="Y322" s="132" t="s">
        <v>212</v>
      </c>
      <c r="Z322" s="131"/>
      <c r="AA322" s="131"/>
      <c r="AB322" s="131"/>
      <c r="AC322" s="131"/>
    </row>
    <row r="323" spans="1:29">
      <c r="A323" s="32" t="s">
        <v>2832</v>
      </c>
      <c r="B323" s="32" t="s">
        <v>2843</v>
      </c>
      <c r="C323" s="32" t="s">
        <v>2844</v>
      </c>
      <c r="D323" s="32" t="s">
        <v>2845</v>
      </c>
      <c r="E323" s="32" t="s">
        <v>2846</v>
      </c>
      <c r="F323" s="32" t="s">
        <v>2847</v>
      </c>
      <c r="G323" s="32" t="s">
        <v>2846</v>
      </c>
      <c r="H323" s="40">
        <v>44111.541666666664</v>
      </c>
      <c r="I323" s="32" t="s">
        <v>2549</v>
      </c>
      <c r="J323" s="32">
        <v>0</v>
      </c>
      <c r="K323" s="32" t="s">
        <v>2985</v>
      </c>
      <c r="L323" s="32" t="s">
        <v>2551</v>
      </c>
      <c r="M323" s="32" t="s">
        <v>2552</v>
      </c>
      <c r="N323" s="33">
        <v>13</v>
      </c>
      <c r="O323" s="32">
        <v>1</v>
      </c>
      <c r="P323" s="32">
        <v>0.3</v>
      </c>
      <c r="Q323" s="33">
        <v>13</v>
      </c>
      <c r="R323" s="32" t="s">
        <v>2553</v>
      </c>
      <c r="S323" s="33">
        <v>8</v>
      </c>
      <c r="T323" s="32" t="s">
        <v>2640</v>
      </c>
      <c r="U323" s="32" t="s">
        <v>2555</v>
      </c>
      <c r="V323" s="32" t="s">
        <v>2556</v>
      </c>
      <c r="W323" s="131"/>
      <c r="X323" s="131"/>
      <c r="Y323" s="131"/>
      <c r="Z323" s="133" t="s">
        <v>212</v>
      </c>
      <c r="AA323" s="131"/>
      <c r="AB323" s="131"/>
      <c r="AC323" s="131"/>
    </row>
    <row r="324" spans="1:29">
      <c r="A324" s="32" t="s">
        <v>2832</v>
      </c>
      <c r="B324" s="32" t="s">
        <v>3100</v>
      </c>
      <c r="C324" s="32" t="s">
        <v>3101</v>
      </c>
      <c r="D324" s="32" t="s">
        <v>3102</v>
      </c>
      <c r="E324" s="32" t="s">
        <v>3103</v>
      </c>
      <c r="F324" s="32" t="s">
        <v>3104</v>
      </c>
      <c r="G324" s="32" t="s">
        <v>3103</v>
      </c>
      <c r="H324" s="40">
        <v>44385.541666666664</v>
      </c>
      <c r="I324" s="32" t="s">
        <v>2549</v>
      </c>
      <c r="J324" s="32">
        <v>0</v>
      </c>
      <c r="K324" s="32" t="s">
        <v>2985</v>
      </c>
      <c r="L324" s="32" t="s">
        <v>2551</v>
      </c>
      <c r="M324" s="32" t="s">
        <v>2552</v>
      </c>
      <c r="N324" s="32">
        <v>1.8</v>
      </c>
      <c r="O324" s="32">
        <v>1</v>
      </c>
      <c r="P324" s="32">
        <v>0.3</v>
      </c>
      <c r="Q324" s="34">
        <v>18</v>
      </c>
      <c r="R324" s="32" t="s">
        <v>2553</v>
      </c>
      <c r="S324" s="33">
        <v>8</v>
      </c>
      <c r="T324" s="32" t="s">
        <v>2640</v>
      </c>
      <c r="U324" s="32" t="s">
        <v>3105</v>
      </c>
      <c r="V324" s="32" t="s">
        <v>2556</v>
      </c>
      <c r="W324" s="131"/>
      <c r="X324" s="131"/>
      <c r="Y324" s="131"/>
      <c r="Z324" s="131"/>
      <c r="AA324" s="132" t="s">
        <v>212</v>
      </c>
      <c r="AB324" s="131"/>
      <c r="AC324" s="131"/>
    </row>
    <row r="325" spans="1:29">
      <c r="A325" s="32" t="s">
        <v>2832</v>
      </c>
      <c r="B325" s="32" t="s">
        <v>3106</v>
      </c>
      <c r="C325" s="32" t="s">
        <v>3107</v>
      </c>
      <c r="D325" s="32" t="s">
        <v>3108</v>
      </c>
      <c r="E325" s="32" t="s">
        <v>3109</v>
      </c>
      <c r="F325" s="32" t="s">
        <v>3108</v>
      </c>
      <c r="G325" s="32" t="s">
        <v>3109</v>
      </c>
      <c r="H325" s="40">
        <v>44357.458333333336</v>
      </c>
      <c r="I325" s="32" t="s">
        <v>2549</v>
      </c>
      <c r="J325" s="32">
        <v>0</v>
      </c>
      <c r="K325" s="32" t="s">
        <v>2985</v>
      </c>
      <c r="L325" s="32" t="s">
        <v>2551</v>
      </c>
      <c r="M325" s="32" t="s">
        <v>2552</v>
      </c>
      <c r="N325" s="33">
        <v>0</v>
      </c>
      <c r="O325" s="32">
        <v>1</v>
      </c>
      <c r="P325" s="32">
        <v>0.3</v>
      </c>
      <c r="Q325" s="32" t="s">
        <v>2639</v>
      </c>
      <c r="R325" s="32" t="s">
        <v>2553</v>
      </c>
      <c r="S325" s="33">
        <v>8</v>
      </c>
      <c r="T325" s="32" t="s">
        <v>2640</v>
      </c>
      <c r="U325" s="32" t="s">
        <v>2555</v>
      </c>
      <c r="V325" s="32" t="s">
        <v>2556</v>
      </c>
      <c r="W325" s="131"/>
      <c r="X325" s="131"/>
      <c r="Y325" s="131"/>
      <c r="Z325" s="131"/>
      <c r="AA325" s="132" t="s">
        <v>212</v>
      </c>
      <c r="AB325" s="131"/>
      <c r="AC325" s="131"/>
    </row>
    <row r="326" spans="1:29">
      <c r="A326" s="32" t="s">
        <v>2832</v>
      </c>
      <c r="B326" s="32" t="s">
        <v>2843</v>
      </c>
      <c r="C326" s="32" t="s">
        <v>2844</v>
      </c>
      <c r="D326" s="32" t="s">
        <v>2845</v>
      </c>
      <c r="E326" s="32" t="s">
        <v>2846</v>
      </c>
      <c r="F326" s="32" t="s">
        <v>2847</v>
      </c>
      <c r="G326" s="32" t="s">
        <v>2846</v>
      </c>
      <c r="H326" s="40">
        <v>44449.416666666664</v>
      </c>
      <c r="I326" s="32" t="s">
        <v>2549</v>
      </c>
      <c r="J326" s="32">
        <v>0</v>
      </c>
      <c r="K326" s="32" t="s">
        <v>2985</v>
      </c>
      <c r="L326" s="32" t="s">
        <v>2551</v>
      </c>
      <c r="M326" s="32" t="s">
        <v>2552</v>
      </c>
      <c r="N326" s="32">
        <v>1.8</v>
      </c>
      <c r="O326" s="32">
        <v>1</v>
      </c>
      <c r="P326" s="32">
        <v>0.3</v>
      </c>
      <c r="Q326" s="34">
        <v>18</v>
      </c>
      <c r="R326" s="32" t="s">
        <v>2553</v>
      </c>
      <c r="S326" s="33">
        <v>8</v>
      </c>
      <c r="T326" s="32" t="s">
        <v>2640</v>
      </c>
      <c r="U326" s="32" t="s">
        <v>3105</v>
      </c>
      <c r="V326" s="32" t="s">
        <v>2556</v>
      </c>
      <c r="W326" s="131"/>
      <c r="X326" s="131"/>
      <c r="Y326" s="131"/>
      <c r="Z326" s="131"/>
      <c r="AA326" s="132" t="s">
        <v>212</v>
      </c>
      <c r="AB326" s="131"/>
      <c r="AC326" s="131"/>
    </row>
    <row r="327" spans="1:29">
      <c r="A327" s="32" t="s">
        <v>2832</v>
      </c>
      <c r="B327" s="32" t="s">
        <v>2838</v>
      </c>
      <c r="C327" s="32" t="s">
        <v>2839</v>
      </c>
      <c r="D327" s="32" t="s">
        <v>2840</v>
      </c>
      <c r="E327" s="32" t="s">
        <v>2841</v>
      </c>
      <c r="F327" s="32" t="s">
        <v>2842</v>
      </c>
      <c r="G327" s="32" t="s">
        <v>2841</v>
      </c>
      <c r="H327" s="40">
        <v>44118</v>
      </c>
      <c r="I327" s="32" t="s">
        <v>2549</v>
      </c>
      <c r="J327" s="32">
        <v>0</v>
      </c>
      <c r="K327" s="32" t="s">
        <v>2985</v>
      </c>
      <c r="L327" s="32" t="s">
        <v>2551</v>
      </c>
      <c r="M327" s="32" t="s">
        <v>2552</v>
      </c>
      <c r="N327" s="32">
        <v>1.4</v>
      </c>
      <c r="O327" s="32">
        <v>1</v>
      </c>
      <c r="P327" s="32">
        <v>0.3</v>
      </c>
      <c r="Q327" s="34">
        <v>14</v>
      </c>
      <c r="R327" s="32" t="s">
        <v>2553</v>
      </c>
      <c r="S327" s="33">
        <v>8</v>
      </c>
      <c r="T327" s="32" t="s">
        <v>2640</v>
      </c>
      <c r="U327" s="32" t="s">
        <v>2555</v>
      </c>
      <c r="V327" s="32" t="s">
        <v>2556</v>
      </c>
      <c r="W327" s="131"/>
      <c r="X327" s="131"/>
      <c r="Y327" s="131"/>
      <c r="Z327" s="133" t="s">
        <v>212</v>
      </c>
      <c r="AA327" s="131"/>
      <c r="AB327" s="131"/>
      <c r="AC327" s="131"/>
    </row>
    <row r="328" spans="1:29">
      <c r="A328" s="32" t="s">
        <v>2832</v>
      </c>
      <c r="B328" s="32" t="s">
        <v>3110</v>
      </c>
      <c r="C328" s="32" t="s">
        <v>3111</v>
      </c>
      <c r="D328" s="32" t="s">
        <v>3112</v>
      </c>
      <c r="E328" s="32" t="s">
        <v>3113</v>
      </c>
      <c r="F328" s="32" t="s">
        <v>3114</v>
      </c>
      <c r="G328" s="32" t="s">
        <v>3115</v>
      </c>
      <c r="H328" s="40">
        <v>44365.541666666664</v>
      </c>
      <c r="I328" s="32" t="s">
        <v>2549</v>
      </c>
      <c r="J328" s="32">
        <v>0</v>
      </c>
      <c r="K328" s="32" t="s">
        <v>2985</v>
      </c>
      <c r="L328" s="32" t="s">
        <v>2551</v>
      </c>
      <c r="M328" s="32" t="s">
        <v>2552</v>
      </c>
      <c r="N328" s="33">
        <v>2</v>
      </c>
      <c r="O328" s="32">
        <v>1</v>
      </c>
      <c r="P328" s="32">
        <v>0.3</v>
      </c>
      <c r="Q328" s="34">
        <v>20</v>
      </c>
      <c r="R328" s="32" t="s">
        <v>2553</v>
      </c>
      <c r="S328" s="33">
        <v>8</v>
      </c>
      <c r="T328" s="32" t="s">
        <v>2640</v>
      </c>
      <c r="U328" s="32" t="s">
        <v>3105</v>
      </c>
      <c r="V328" s="32" t="s">
        <v>2556</v>
      </c>
      <c r="W328" s="131"/>
      <c r="X328" s="131"/>
      <c r="Y328" s="131"/>
      <c r="Z328" s="131"/>
      <c r="AA328" s="132" t="s">
        <v>212</v>
      </c>
      <c r="AB328" s="131"/>
      <c r="AC328" s="131"/>
    </row>
    <row r="329" spans="1:29">
      <c r="A329" s="32" t="s">
        <v>2832</v>
      </c>
      <c r="B329" s="32" t="s">
        <v>3116</v>
      </c>
      <c r="C329" s="32" t="s">
        <v>3117</v>
      </c>
      <c r="D329" s="32" t="s">
        <v>3118</v>
      </c>
      <c r="E329" s="32" t="s">
        <v>3119</v>
      </c>
      <c r="F329" s="32" t="s">
        <v>3120</v>
      </c>
      <c r="G329" s="32" t="s">
        <v>3121</v>
      </c>
      <c r="H329" s="40">
        <v>44459.364583333336</v>
      </c>
      <c r="I329" s="32" t="s">
        <v>2549</v>
      </c>
      <c r="J329" s="32">
        <v>0</v>
      </c>
      <c r="K329" s="32" t="s">
        <v>2985</v>
      </c>
      <c r="L329" s="32" t="s">
        <v>2551</v>
      </c>
      <c r="M329" s="32" t="s">
        <v>2552</v>
      </c>
      <c r="N329" s="33">
        <v>28</v>
      </c>
      <c r="O329" s="32">
        <v>1</v>
      </c>
      <c r="P329" s="32">
        <v>0.3</v>
      </c>
      <c r="Q329" s="33">
        <v>28</v>
      </c>
      <c r="R329" s="32" t="s">
        <v>2553</v>
      </c>
      <c r="S329" s="33">
        <v>8</v>
      </c>
      <c r="T329" s="32" t="s">
        <v>2640</v>
      </c>
      <c r="U329" s="32" t="s">
        <v>2555</v>
      </c>
      <c r="V329" s="32" t="s">
        <v>2556</v>
      </c>
      <c r="W329" s="131"/>
      <c r="X329" s="131"/>
      <c r="Y329" s="131"/>
      <c r="Z329" s="131"/>
      <c r="AA329" s="132" t="s">
        <v>212</v>
      </c>
      <c r="AB329" s="131"/>
      <c r="AC329" s="131"/>
    </row>
    <row r="330" spans="1:29">
      <c r="A330" s="32" t="s">
        <v>2854</v>
      </c>
      <c r="B330" s="32" t="s">
        <v>2855</v>
      </c>
      <c r="C330" s="32" t="s">
        <v>3122</v>
      </c>
      <c r="D330" s="32" t="s">
        <v>3123</v>
      </c>
      <c r="E330" s="32" t="s">
        <v>3124</v>
      </c>
      <c r="F330" s="32" t="s">
        <v>3125</v>
      </c>
      <c r="G330" s="32" t="s">
        <v>3126</v>
      </c>
      <c r="H330" s="40">
        <v>44117.428472222222</v>
      </c>
      <c r="I330" s="32" t="s">
        <v>2549</v>
      </c>
      <c r="J330" s="32">
        <v>0</v>
      </c>
      <c r="K330" s="32" t="s">
        <v>2985</v>
      </c>
      <c r="L330" s="32" t="s">
        <v>2551</v>
      </c>
      <c r="M330" s="32" t="s">
        <v>2552</v>
      </c>
      <c r="N330" s="33">
        <v>91</v>
      </c>
      <c r="O330" s="32">
        <v>1</v>
      </c>
      <c r="P330" s="32">
        <v>0.3</v>
      </c>
      <c r="Q330" s="33">
        <v>91</v>
      </c>
      <c r="R330" s="32" t="s">
        <v>2553</v>
      </c>
      <c r="S330" s="33">
        <v>38</v>
      </c>
      <c r="T330" s="32" t="s">
        <v>2566</v>
      </c>
      <c r="U330" s="32" t="s">
        <v>2555</v>
      </c>
      <c r="V330" s="32" t="s">
        <v>2556</v>
      </c>
      <c r="W330" s="131"/>
      <c r="X330" s="131"/>
      <c r="Y330" s="131"/>
      <c r="Z330" s="133" t="s">
        <v>212</v>
      </c>
      <c r="AA330" s="131"/>
      <c r="AB330" s="131"/>
      <c r="AC330" s="131"/>
    </row>
    <row r="331" spans="1:29">
      <c r="A331" s="32" t="s">
        <v>2854</v>
      </c>
      <c r="B331" s="32" t="s">
        <v>2855</v>
      </c>
      <c r="C331" s="32" t="s">
        <v>2856</v>
      </c>
      <c r="D331" s="32" t="s">
        <v>3123</v>
      </c>
      <c r="E331" s="32" t="s">
        <v>3124</v>
      </c>
      <c r="F331" s="32" t="s">
        <v>3125</v>
      </c>
      <c r="G331" s="32" t="s">
        <v>3126</v>
      </c>
      <c r="H331" s="40">
        <v>44117.428472222222</v>
      </c>
      <c r="I331" s="32" t="s">
        <v>2549</v>
      </c>
      <c r="J331" s="32">
        <v>0</v>
      </c>
      <c r="K331" s="32" t="s">
        <v>2985</v>
      </c>
      <c r="L331" s="32" t="s">
        <v>2551</v>
      </c>
      <c r="M331" s="32" t="s">
        <v>2552</v>
      </c>
      <c r="N331" s="33">
        <v>91</v>
      </c>
      <c r="O331" s="32">
        <v>1</v>
      </c>
      <c r="P331" s="32">
        <v>0.3</v>
      </c>
      <c r="Q331" s="33">
        <v>91</v>
      </c>
      <c r="R331" s="32" t="s">
        <v>2553</v>
      </c>
      <c r="S331" s="33">
        <v>38</v>
      </c>
      <c r="T331" s="32" t="s">
        <v>2566</v>
      </c>
      <c r="U331" s="32" t="s">
        <v>2555</v>
      </c>
      <c r="V331" s="32" t="s">
        <v>2556</v>
      </c>
      <c r="W331" s="131"/>
      <c r="X331" s="131"/>
      <c r="Y331" s="131"/>
      <c r="Z331" s="133" t="s">
        <v>212</v>
      </c>
      <c r="AA331" s="131"/>
      <c r="AB331" s="131"/>
      <c r="AC331" s="131"/>
    </row>
    <row r="332" spans="1:29">
      <c r="A332" s="32" t="s">
        <v>2854</v>
      </c>
      <c r="B332" s="32" t="s">
        <v>3127</v>
      </c>
      <c r="C332" s="32" t="s">
        <v>3128</v>
      </c>
      <c r="D332" s="32" t="s">
        <v>3129</v>
      </c>
      <c r="E332" s="32" t="s">
        <v>3130</v>
      </c>
      <c r="F332" s="32" t="s">
        <v>3131</v>
      </c>
      <c r="G332" s="32" t="s">
        <v>3132</v>
      </c>
      <c r="H332" s="40">
        <v>44117.541666666664</v>
      </c>
      <c r="I332" s="32" t="s">
        <v>2549</v>
      </c>
      <c r="J332" s="32">
        <v>0</v>
      </c>
      <c r="K332" s="32" t="s">
        <v>2985</v>
      </c>
      <c r="L332" s="32" t="s">
        <v>2551</v>
      </c>
      <c r="M332" s="32" t="s">
        <v>2552</v>
      </c>
      <c r="N332" s="33">
        <v>182</v>
      </c>
      <c r="O332" s="32">
        <v>1</v>
      </c>
      <c r="P332" s="32">
        <v>0.3</v>
      </c>
      <c r="Q332" s="33">
        <v>182</v>
      </c>
      <c r="R332" s="32" t="s">
        <v>2553</v>
      </c>
      <c r="S332" s="33">
        <v>38</v>
      </c>
      <c r="T332" s="32" t="s">
        <v>2566</v>
      </c>
      <c r="U332" s="32" t="s">
        <v>2555</v>
      </c>
      <c r="V332" s="32" t="s">
        <v>2556</v>
      </c>
      <c r="W332" s="131"/>
      <c r="X332" s="131"/>
      <c r="Y332" s="131"/>
      <c r="Z332" s="133" t="s">
        <v>212</v>
      </c>
      <c r="AA332" s="131"/>
      <c r="AB332" s="131"/>
      <c r="AC332" s="131"/>
    </row>
    <row r="333" spans="1:29">
      <c r="A333" s="32" t="s">
        <v>2854</v>
      </c>
      <c r="B333" s="32" t="s">
        <v>3127</v>
      </c>
      <c r="C333" s="32" t="s">
        <v>3133</v>
      </c>
      <c r="D333" s="32" t="s">
        <v>3129</v>
      </c>
      <c r="E333" s="32" t="s">
        <v>3130</v>
      </c>
      <c r="F333" s="32" t="s">
        <v>3131</v>
      </c>
      <c r="G333" s="32" t="s">
        <v>3132</v>
      </c>
      <c r="H333" s="40">
        <v>44117.541666666664</v>
      </c>
      <c r="I333" s="32" t="s">
        <v>2549</v>
      </c>
      <c r="J333" s="32">
        <v>0</v>
      </c>
      <c r="K333" s="32" t="s">
        <v>2985</v>
      </c>
      <c r="L333" s="32" t="s">
        <v>2551</v>
      </c>
      <c r="M333" s="32" t="s">
        <v>2552</v>
      </c>
      <c r="N333" s="33">
        <v>182</v>
      </c>
      <c r="O333" s="32">
        <v>1</v>
      </c>
      <c r="P333" s="32">
        <v>0.3</v>
      </c>
      <c r="Q333" s="33">
        <v>182</v>
      </c>
      <c r="R333" s="32" t="s">
        <v>2553</v>
      </c>
      <c r="S333" s="33">
        <v>38</v>
      </c>
      <c r="T333" s="32" t="s">
        <v>2566</v>
      </c>
      <c r="U333" s="32" t="s">
        <v>2555</v>
      </c>
      <c r="V333" s="32" t="s">
        <v>2556</v>
      </c>
      <c r="W333" s="131"/>
      <c r="X333" s="131"/>
      <c r="Y333" s="131"/>
      <c r="Z333" s="133" t="s">
        <v>212</v>
      </c>
      <c r="AA333" s="131"/>
      <c r="AB333" s="131"/>
      <c r="AC333" s="131"/>
    </row>
    <row r="334" spans="1:29">
      <c r="A334" s="32" t="s">
        <v>2854</v>
      </c>
      <c r="B334" s="32" t="s">
        <v>3134</v>
      </c>
      <c r="C334" s="32" t="s">
        <v>3135</v>
      </c>
      <c r="D334" s="32" t="s">
        <v>3136</v>
      </c>
      <c r="E334" s="32" t="s">
        <v>3137</v>
      </c>
      <c r="F334" s="32" t="s">
        <v>3138</v>
      </c>
      <c r="G334" s="32" t="s">
        <v>3137</v>
      </c>
      <c r="H334" s="40">
        <v>44090.520833333336</v>
      </c>
      <c r="I334" s="32" t="s">
        <v>2549</v>
      </c>
      <c r="J334" s="32">
        <v>0</v>
      </c>
      <c r="K334" s="32" t="s">
        <v>2985</v>
      </c>
      <c r="L334" s="32" t="s">
        <v>2551</v>
      </c>
      <c r="M334" s="32" t="s">
        <v>2552</v>
      </c>
      <c r="N334" s="33">
        <v>0</v>
      </c>
      <c r="O334" s="32">
        <v>1</v>
      </c>
      <c r="P334" s="32">
        <v>0.3</v>
      </c>
      <c r="Q334" s="32" t="s">
        <v>2590</v>
      </c>
      <c r="R334" s="32" t="s">
        <v>2553</v>
      </c>
      <c r="S334" s="33">
        <v>38</v>
      </c>
      <c r="T334" s="32" t="s">
        <v>2566</v>
      </c>
      <c r="U334" s="32" t="s">
        <v>2555</v>
      </c>
      <c r="V334" s="32" t="s">
        <v>2556</v>
      </c>
      <c r="W334" s="131"/>
      <c r="X334" s="131"/>
      <c r="Y334" s="131"/>
      <c r="Z334" s="133" t="s">
        <v>212</v>
      </c>
      <c r="AA334" s="131"/>
      <c r="AB334" s="131"/>
      <c r="AC334" s="131"/>
    </row>
    <row r="335" spans="1:29">
      <c r="A335" s="32" t="s">
        <v>2854</v>
      </c>
      <c r="B335" s="32" t="s">
        <v>3134</v>
      </c>
      <c r="C335" s="32" t="s">
        <v>3139</v>
      </c>
      <c r="D335" s="32" t="s">
        <v>3136</v>
      </c>
      <c r="E335" s="32" t="s">
        <v>3137</v>
      </c>
      <c r="F335" s="32" t="s">
        <v>3138</v>
      </c>
      <c r="G335" s="32" t="s">
        <v>3137</v>
      </c>
      <c r="H335" s="40">
        <v>44090.520833333336</v>
      </c>
      <c r="I335" s="32" t="s">
        <v>2549</v>
      </c>
      <c r="J335" s="32">
        <v>0</v>
      </c>
      <c r="K335" s="32" t="s">
        <v>2985</v>
      </c>
      <c r="L335" s="32" t="s">
        <v>2551</v>
      </c>
      <c r="M335" s="32" t="s">
        <v>2552</v>
      </c>
      <c r="N335" s="33">
        <v>0</v>
      </c>
      <c r="O335" s="32">
        <v>1</v>
      </c>
      <c r="P335" s="32">
        <v>0.3</v>
      </c>
      <c r="Q335" s="32" t="s">
        <v>2590</v>
      </c>
      <c r="R335" s="32" t="s">
        <v>2553</v>
      </c>
      <c r="S335" s="33">
        <v>38</v>
      </c>
      <c r="T335" s="32" t="s">
        <v>2566</v>
      </c>
      <c r="U335" s="32" t="s">
        <v>2555</v>
      </c>
      <c r="V335" s="32" t="s">
        <v>2556</v>
      </c>
      <c r="W335" s="131"/>
      <c r="X335" s="131"/>
      <c r="Y335" s="131"/>
      <c r="Z335" s="133" t="s">
        <v>212</v>
      </c>
      <c r="AA335" s="131"/>
      <c r="AB335" s="131"/>
      <c r="AC335" s="131"/>
    </row>
    <row r="336" spans="1:29">
      <c r="A336" s="32" t="s">
        <v>2854</v>
      </c>
      <c r="B336" s="32" t="s">
        <v>3140</v>
      </c>
      <c r="C336" s="32" t="s">
        <v>3141</v>
      </c>
      <c r="D336" s="32" t="s">
        <v>3142</v>
      </c>
      <c r="E336" s="32" t="s">
        <v>3143</v>
      </c>
      <c r="F336" s="32" t="s">
        <v>3144</v>
      </c>
      <c r="G336" s="32" t="s">
        <v>3145</v>
      </c>
      <c r="H336" s="40">
        <v>44131.5</v>
      </c>
      <c r="I336" s="32" t="s">
        <v>2549</v>
      </c>
      <c r="J336" s="32">
        <v>0</v>
      </c>
      <c r="K336" s="32" t="s">
        <v>2985</v>
      </c>
      <c r="L336" s="32" t="s">
        <v>2551</v>
      </c>
      <c r="M336" s="32" t="s">
        <v>2552</v>
      </c>
      <c r="N336" s="33">
        <v>43</v>
      </c>
      <c r="O336" s="32">
        <v>1</v>
      </c>
      <c r="P336" s="32">
        <v>0.3</v>
      </c>
      <c r="Q336" s="33">
        <v>43</v>
      </c>
      <c r="R336" s="32" t="s">
        <v>2553</v>
      </c>
      <c r="S336" s="33">
        <v>38</v>
      </c>
      <c r="T336" s="32" t="s">
        <v>2566</v>
      </c>
      <c r="U336" s="32" t="s">
        <v>2555</v>
      </c>
      <c r="V336" s="32" t="s">
        <v>2556</v>
      </c>
      <c r="W336" s="131"/>
      <c r="X336" s="131"/>
      <c r="Y336" s="131"/>
      <c r="Z336" s="133" t="s">
        <v>212</v>
      </c>
      <c r="AA336" s="131"/>
      <c r="AB336" s="131"/>
      <c r="AC336" s="131"/>
    </row>
    <row r="337" spans="1:29">
      <c r="A337" s="32" t="s">
        <v>2854</v>
      </c>
      <c r="B337" s="32" t="s">
        <v>3146</v>
      </c>
      <c r="C337" s="32" t="s">
        <v>3147</v>
      </c>
      <c r="D337" s="32" t="s">
        <v>3148</v>
      </c>
      <c r="E337" s="32" t="s">
        <v>3141</v>
      </c>
      <c r="F337" s="32" t="s">
        <v>3144</v>
      </c>
      <c r="G337" s="32" t="s">
        <v>3145</v>
      </c>
      <c r="H337" s="40">
        <v>44131.5</v>
      </c>
      <c r="I337" s="32" t="s">
        <v>2549</v>
      </c>
      <c r="J337" s="32">
        <v>0</v>
      </c>
      <c r="K337" s="32" t="s">
        <v>2985</v>
      </c>
      <c r="L337" s="32" t="s">
        <v>2551</v>
      </c>
      <c r="M337" s="32" t="s">
        <v>2552</v>
      </c>
      <c r="N337" s="33">
        <v>43</v>
      </c>
      <c r="O337" s="32">
        <v>1</v>
      </c>
      <c r="P337" s="32">
        <v>0.3</v>
      </c>
      <c r="Q337" s="33">
        <v>43</v>
      </c>
      <c r="R337" s="32" t="s">
        <v>2553</v>
      </c>
      <c r="S337" s="33">
        <v>38</v>
      </c>
      <c r="T337" s="32" t="s">
        <v>2566</v>
      </c>
      <c r="U337" s="32" t="s">
        <v>2555</v>
      </c>
      <c r="V337" s="32" t="s">
        <v>2556</v>
      </c>
      <c r="W337" s="131"/>
      <c r="X337" s="131"/>
      <c r="Y337" s="131"/>
      <c r="Z337" s="133" t="s">
        <v>212</v>
      </c>
      <c r="AA337" s="131"/>
      <c r="AB337" s="131"/>
      <c r="AC337" s="131"/>
    </row>
    <row r="338" spans="1:29">
      <c r="A338" s="32" t="s">
        <v>2854</v>
      </c>
      <c r="B338" s="32" t="s">
        <v>3149</v>
      </c>
      <c r="C338" s="32" t="s">
        <v>3150</v>
      </c>
      <c r="D338" s="32" t="s">
        <v>3142</v>
      </c>
      <c r="E338" s="32" t="s">
        <v>3143</v>
      </c>
      <c r="F338" s="32" t="s">
        <v>3144</v>
      </c>
      <c r="G338" s="32" t="s">
        <v>3145</v>
      </c>
      <c r="H338" s="40">
        <v>44131.5</v>
      </c>
      <c r="I338" s="32" t="s">
        <v>2549</v>
      </c>
      <c r="J338" s="32">
        <v>0</v>
      </c>
      <c r="K338" s="32" t="s">
        <v>2985</v>
      </c>
      <c r="L338" s="32" t="s">
        <v>2551</v>
      </c>
      <c r="M338" s="32" t="s">
        <v>2552</v>
      </c>
      <c r="N338" s="33">
        <v>43</v>
      </c>
      <c r="O338" s="32">
        <v>1</v>
      </c>
      <c r="P338" s="32">
        <v>0.3</v>
      </c>
      <c r="Q338" s="33">
        <v>43</v>
      </c>
      <c r="R338" s="32" t="s">
        <v>2553</v>
      </c>
      <c r="S338" s="33">
        <v>38</v>
      </c>
      <c r="T338" s="32" t="s">
        <v>2566</v>
      </c>
      <c r="U338" s="32" t="s">
        <v>2555</v>
      </c>
      <c r="V338" s="32" t="s">
        <v>2556</v>
      </c>
      <c r="W338" s="131"/>
      <c r="X338" s="131"/>
      <c r="Y338" s="131"/>
      <c r="Z338" s="133" t="s">
        <v>212</v>
      </c>
      <c r="AA338" s="131"/>
      <c r="AB338" s="131"/>
      <c r="AC338" s="131"/>
    </row>
    <row r="339" spans="1:29">
      <c r="A339" s="32" t="s">
        <v>3151</v>
      </c>
      <c r="B339" s="32" t="s">
        <v>3152</v>
      </c>
      <c r="C339" s="32" t="s">
        <v>3153</v>
      </c>
      <c r="D339" s="32" t="s">
        <v>3154</v>
      </c>
      <c r="E339" s="32" t="s">
        <v>3153</v>
      </c>
      <c r="F339" s="32" t="s">
        <v>3154</v>
      </c>
      <c r="G339" s="32" t="s">
        <v>3153</v>
      </c>
      <c r="H339" s="40">
        <v>43755</v>
      </c>
      <c r="I339" s="32" t="s">
        <v>2564</v>
      </c>
      <c r="J339" s="32">
        <v>0</v>
      </c>
      <c r="K339" s="32" t="s">
        <v>3155</v>
      </c>
      <c r="L339" s="32" t="s">
        <v>2551</v>
      </c>
      <c r="M339" s="32" t="s">
        <v>2552</v>
      </c>
      <c r="N339" s="33">
        <v>0</v>
      </c>
      <c r="O339" s="32">
        <v>2</v>
      </c>
      <c r="P339" s="32"/>
      <c r="Q339" s="32" t="s">
        <v>3156</v>
      </c>
      <c r="R339" s="32" t="s">
        <v>2553</v>
      </c>
      <c r="S339" s="33">
        <v>12</v>
      </c>
      <c r="T339" s="32" t="s">
        <v>2591</v>
      </c>
      <c r="U339" s="32" t="s">
        <v>3157</v>
      </c>
      <c r="V339" s="32" t="s">
        <v>2556</v>
      </c>
      <c r="W339" s="131"/>
      <c r="X339" s="131"/>
      <c r="Y339" s="132" t="s">
        <v>212</v>
      </c>
      <c r="Z339" s="131"/>
      <c r="AA339" s="131"/>
      <c r="AB339" s="131"/>
      <c r="AC339" s="131"/>
    </row>
    <row r="340" spans="1:29">
      <c r="A340" s="32" t="s">
        <v>3151</v>
      </c>
      <c r="B340" s="32" t="s">
        <v>3158</v>
      </c>
      <c r="C340" s="32" t="s">
        <v>3153</v>
      </c>
      <c r="D340" s="32" t="s">
        <v>3154</v>
      </c>
      <c r="E340" s="32" t="s">
        <v>3153</v>
      </c>
      <c r="F340" s="32" t="s">
        <v>3154</v>
      </c>
      <c r="G340" s="32" t="s">
        <v>3153</v>
      </c>
      <c r="H340" s="40">
        <v>43755</v>
      </c>
      <c r="I340" s="32" t="s">
        <v>2564</v>
      </c>
      <c r="J340" s="32">
        <v>0</v>
      </c>
      <c r="K340" s="32" t="s">
        <v>3155</v>
      </c>
      <c r="L340" s="32" t="s">
        <v>2551</v>
      </c>
      <c r="M340" s="32" t="s">
        <v>2552</v>
      </c>
      <c r="N340" s="33">
        <v>0</v>
      </c>
      <c r="O340" s="32">
        <v>2</v>
      </c>
      <c r="P340" s="32"/>
      <c r="Q340" s="32" t="s">
        <v>3156</v>
      </c>
      <c r="R340" s="32" t="s">
        <v>2553</v>
      </c>
      <c r="S340" s="33">
        <v>12</v>
      </c>
      <c r="T340" s="32" t="s">
        <v>2591</v>
      </c>
      <c r="U340" s="32" t="s">
        <v>3157</v>
      </c>
      <c r="V340" s="32" t="s">
        <v>2556</v>
      </c>
      <c r="W340" s="131"/>
      <c r="X340" s="131"/>
      <c r="Y340" s="132" t="s">
        <v>212</v>
      </c>
      <c r="Z340" s="131"/>
      <c r="AA340" s="131"/>
      <c r="AB340" s="131"/>
      <c r="AC340" s="131"/>
    </row>
    <row r="341" spans="1:29">
      <c r="A341" s="32" t="s">
        <v>3151</v>
      </c>
      <c r="B341" s="32" t="s">
        <v>3159</v>
      </c>
      <c r="C341" s="32" t="s">
        <v>3160</v>
      </c>
      <c r="D341" s="32" t="s">
        <v>3161</v>
      </c>
      <c r="E341" s="32" t="s">
        <v>3162</v>
      </c>
      <c r="F341" s="32" t="s">
        <v>3161</v>
      </c>
      <c r="G341" s="32" t="s">
        <v>3162</v>
      </c>
      <c r="H341" s="40">
        <v>45146</v>
      </c>
      <c r="I341" s="32" t="s">
        <v>2564</v>
      </c>
      <c r="J341" s="32">
        <v>0</v>
      </c>
      <c r="K341" s="32" t="s">
        <v>3163</v>
      </c>
      <c r="L341" s="32" t="s">
        <v>2551</v>
      </c>
      <c r="M341" s="32" t="s">
        <v>2552</v>
      </c>
      <c r="N341" s="33">
        <v>0</v>
      </c>
      <c r="O341" s="32">
        <v>2</v>
      </c>
      <c r="P341" s="32"/>
      <c r="Q341" s="32" t="s">
        <v>3156</v>
      </c>
      <c r="R341" s="32" t="s">
        <v>2553</v>
      </c>
      <c r="S341" s="33">
        <v>12</v>
      </c>
      <c r="T341" s="32" t="s">
        <v>2591</v>
      </c>
      <c r="U341" s="32" t="s">
        <v>3157</v>
      </c>
      <c r="V341" s="32" t="s">
        <v>2556</v>
      </c>
      <c r="W341" s="131"/>
      <c r="X341" s="131"/>
      <c r="Y341" s="131"/>
      <c r="Z341" s="131"/>
      <c r="AA341" s="131"/>
      <c r="AB341" s="131"/>
      <c r="AC341" s="132" t="s">
        <v>212</v>
      </c>
    </row>
    <row r="342" spans="1:29">
      <c r="A342" s="32" t="s">
        <v>3151</v>
      </c>
      <c r="B342" s="32" t="s">
        <v>3159</v>
      </c>
      <c r="C342" s="32" t="s">
        <v>3160</v>
      </c>
      <c r="D342" s="32" t="s">
        <v>3161</v>
      </c>
      <c r="E342" s="32" t="s">
        <v>3162</v>
      </c>
      <c r="F342" s="32" t="s">
        <v>3161</v>
      </c>
      <c r="G342" s="32" t="s">
        <v>3162</v>
      </c>
      <c r="H342" s="40">
        <v>44789</v>
      </c>
      <c r="I342" s="32" t="s">
        <v>2564</v>
      </c>
      <c r="J342" s="32">
        <v>0</v>
      </c>
      <c r="K342" s="32" t="s">
        <v>3163</v>
      </c>
      <c r="L342" s="32" t="s">
        <v>2551</v>
      </c>
      <c r="M342" s="32" t="s">
        <v>2552</v>
      </c>
      <c r="N342" s="33">
        <v>612</v>
      </c>
      <c r="O342" s="32">
        <v>2</v>
      </c>
      <c r="P342" s="32"/>
      <c r="Q342" s="33">
        <v>612</v>
      </c>
      <c r="R342" s="32" t="s">
        <v>2553</v>
      </c>
      <c r="S342" s="33">
        <v>12</v>
      </c>
      <c r="T342" s="32" t="s">
        <v>2591</v>
      </c>
      <c r="U342" s="32" t="s">
        <v>3157</v>
      </c>
      <c r="V342" s="32" t="s">
        <v>2556</v>
      </c>
      <c r="W342" s="131"/>
      <c r="X342" s="131"/>
      <c r="Y342" s="131"/>
      <c r="Z342" s="131"/>
      <c r="AA342" s="131"/>
      <c r="AB342" s="132" t="s">
        <v>212</v>
      </c>
      <c r="AC342" s="131"/>
    </row>
    <row r="343" spans="1:29">
      <c r="A343" s="32" t="s">
        <v>2544</v>
      </c>
      <c r="B343" s="32" t="s">
        <v>2545</v>
      </c>
      <c r="C343" s="32" t="s">
        <v>2546</v>
      </c>
      <c r="D343" s="32" t="s">
        <v>2547</v>
      </c>
      <c r="E343" s="32" t="s">
        <v>2548</v>
      </c>
      <c r="F343" s="32" t="s">
        <v>2547</v>
      </c>
      <c r="G343" s="32" t="s">
        <v>2548</v>
      </c>
      <c r="H343" s="40">
        <v>44168.729166666664</v>
      </c>
      <c r="I343" s="32" t="s">
        <v>2549</v>
      </c>
      <c r="J343" s="32">
        <v>0</v>
      </c>
      <c r="K343" s="32" t="s">
        <v>3163</v>
      </c>
      <c r="L343" s="32" t="s">
        <v>2551</v>
      </c>
      <c r="M343" s="32" t="s">
        <v>2552</v>
      </c>
      <c r="N343" s="33">
        <v>0</v>
      </c>
      <c r="O343" s="32">
        <v>1</v>
      </c>
      <c r="P343" s="32">
        <v>0.3</v>
      </c>
      <c r="Q343" s="32" t="s">
        <v>2626</v>
      </c>
      <c r="R343" s="32" t="s">
        <v>2553</v>
      </c>
      <c r="S343" s="33">
        <v>38</v>
      </c>
      <c r="T343" s="32" t="s">
        <v>2566</v>
      </c>
      <c r="U343" s="32" t="s">
        <v>2555</v>
      </c>
      <c r="V343" s="32" t="s">
        <v>2556</v>
      </c>
      <c r="W343" s="131"/>
      <c r="X343" s="131"/>
      <c r="Y343" s="131"/>
      <c r="Z343" s="133" t="s">
        <v>212</v>
      </c>
      <c r="AA343" s="131"/>
      <c r="AB343" s="131"/>
      <c r="AC343" s="131"/>
    </row>
    <row r="344" spans="1:29">
      <c r="A344" s="32" t="s">
        <v>3151</v>
      </c>
      <c r="B344" s="32" t="s">
        <v>3159</v>
      </c>
      <c r="C344" s="32" t="s">
        <v>3160</v>
      </c>
      <c r="D344" s="32" t="s">
        <v>3161</v>
      </c>
      <c r="E344" s="32" t="s">
        <v>3162</v>
      </c>
      <c r="F344" s="32" t="s">
        <v>3161</v>
      </c>
      <c r="G344" s="32" t="s">
        <v>3162</v>
      </c>
      <c r="H344" s="40">
        <v>43748</v>
      </c>
      <c r="I344" s="32" t="s">
        <v>2564</v>
      </c>
      <c r="J344" s="32">
        <v>0</v>
      </c>
      <c r="K344" s="32" t="s">
        <v>3164</v>
      </c>
      <c r="L344" s="32" t="s">
        <v>2551</v>
      </c>
      <c r="M344" s="32" t="s">
        <v>2552</v>
      </c>
      <c r="N344" s="33">
        <v>0</v>
      </c>
      <c r="O344" s="32">
        <v>2</v>
      </c>
      <c r="P344" s="32"/>
      <c r="Q344" s="32" t="s">
        <v>3156</v>
      </c>
      <c r="R344" s="32" t="s">
        <v>2553</v>
      </c>
      <c r="S344" s="33">
        <v>12</v>
      </c>
      <c r="T344" s="32" t="s">
        <v>2591</v>
      </c>
      <c r="U344" s="32" t="s">
        <v>3157</v>
      </c>
      <c r="V344" s="32" t="s">
        <v>2556</v>
      </c>
      <c r="W344" s="131"/>
      <c r="X344" s="131"/>
      <c r="Y344" s="132" t="s">
        <v>212</v>
      </c>
      <c r="Z344" s="131"/>
      <c r="AA344" s="131"/>
      <c r="AB344" s="131"/>
      <c r="AC344" s="131"/>
    </row>
    <row r="345" spans="1:29">
      <c r="A345" s="32" t="s">
        <v>3151</v>
      </c>
      <c r="B345" s="32" t="s">
        <v>3165</v>
      </c>
      <c r="C345" s="32" t="s">
        <v>3160</v>
      </c>
      <c r="D345" s="32" t="s">
        <v>3161</v>
      </c>
      <c r="E345" s="32" t="s">
        <v>3162</v>
      </c>
      <c r="F345" s="32" t="s">
        <v>3161</v>
      </c>
      <c r="G345" s="32" t="s">
        <v>3162</v>
      </c>
      <c r="H345" s="40">
        <v>43748</v>
      </c>
      <c r="I345" s="32" t="s">
        <v>2564</v>
      </c>
      <c r="J345" s="32">
        <v>0</v>
      </c>
      <c r="K345" s="32" t="s">
        <v>3164</v>
      </c>
      <c r="L345" s="32" t="s">
        <v>2551</v>
      </c>
      <c r="M345" s="32" t="s">
        <v>2552</v>
      </c>
      <c r="N345" s="33">
        <v>0</v>
      </c>
      <c r="O345" s="32">
        <v>2</v>
      </c>
      <c r="P345" s="32"/>
      <c r="Q345" s="32" t="s">
        <v>3156</v>
      </c>
      <c r="R345" s="32" t="s">
        <v>2553</v>
      </c>
      <c r="S345" s="33">
        <v>12</v>
      </c>
      <c r="T345" s="32" t="s">
        <v>2591</v>
      </c>
      <c r="U345" s="32" t="s">
        <v>3157</v>
      </c>
      <c r="V345" s="32" t="s">
        <v>2556</v>
      </c>
      <c r="W345" s="131"/>
      <c r="X345" s="131"/>
      <c r="Y345" s="132" t="s">
        <v>212</v>
      </c>
      <c r="Z345" s="131"/>
      <c r="AA345" s="131"/>
      <c r="AB345" s="131"/>
      <c r="AC345" s="131"/>
    </row>
    <row r="346" spans="1:29">
      <c r="A346" s="32" t="s">
        <v>2980</v>
      </c>
      <c r="B346" s="32" t="s">
        <v>3166</v>
      </c>
      <c r="C346" s="32" t="s">
        <v>3167</v>
      </c>
      <c r="D346" s="32" t="s">
        <v>3168</v>
      </c>
      <c r="E346" s="32" t="s">
        <v>3169</v>
      </c>
      <c r="F346" s="32" t="s">
        <v>3168</v>
      </c>
      <c r="G346" s="32" t="s">
        <v>3169</v>
      </c>
      <c r="H346" s="40">
        <v>45145</v>
      </c>
      <c r="I346" s="32" t="s">
        <v>2564</v>
      </c>
      <c r="J346" s="32">
        <v>0</v>
      </c>
      <c r="K346" s="32" t="s">
        <v>3170</v>
      </c>
      <c r="L346" s="32" t="s">
        <v>2551</v>
      </c>
      <c r="M346" s="32" t="s">
        <v>2552</v>
      </c>
      <c r="N346" s="33">
        <v>0</v>
      </c>
      <c r="O346" s="32">
        <v>2</v>
      </c>
      <c r="P346" s="32"/>
      <c r="Q346" s="32" t="s">
        <v>3156</v>
      </c>
      <c r="R346" s="32" t="s">
        <v>2553</v>
      </c>
      <c r="S346" s="33">
        <v>12</v>
      </c>
      <c r="T346" s="32" t="s">
        <v>2591</v>
      </c>
      <c r="U346" s="32" t="s">
        <v>3157</v>
      </c>
      <c r="V346" s="32" t="s">
        <v>2556</v>
      </c>
      <c r="W346" s="131"/>
      <c r="X346" s="131"/>
      <c r="Y346" s="131"/>
      <c r="Z346" s="131"/>
      <c r="AA346" s="131"/>
      <c r="AB346" s="131"/>
      <c r="AC346" s="132" t="s">
        <v>212</v>
      </c>
    </row>
    <row r="347" spans="1:29">
      <c r="A347" s="32" t="s">
        <v>2980</v>
      </c>
      <c r="B347" s="32" t="s">
        <v>3166</v>
      </c>
      <c r="C347" s="32" t="s">
        <v>3171</v>
      </c>
      <c r="D347" s="32" t="s">
        <v>3168</v>
      </c>
      <c r="E347" s="32" t="s">
        <v>3169</v>
      </c>
      <c r="F347" s="32" t="s">
        <v>3168</v>
      </c>
      <c r="G347" s="32" t="s">
        <v>3169</v>
      </c>
      <c r="H347" s="40">
        <v>45145</v>
      </c>
      <c r="I347" s="32" t="s">
        <v>2564</v>
      </c>
      <c r="J347" s="32">
        <v>0</v>
      </c>
      <c r="K347" s="32" t="s">
        <v>3170</v>
      </c>
      <c r="L347" s="32" t="s">
        <v>2551</v>
      </c>
      <c r="M347" s="32" t="s">
        <v>2552</v>
      </c>
      <c r="N347" s="33">
        <v>0</v>
      </c>
      <c r="O347" s="32">
        <v>2</v>
      </c>
      <c r="P347" s="32"/>
      <c r="Q347" s="32" t="s">
        <v>3156</v>
      </c>
      <c r="R347" s="32" t="s">
        <v>2553</v>
      </c>
      <c r="S347" s="33">
        <v>12</v>
      </c>
      <c r="T347" s="32" t="s">
        <v>2591</v>
      </c>
      <c r="U347" s="32" t="s">
        <v>3157</v>
      </c>
      <c r="V347" s="32" t="s">
        <v>2556</v>
      </c>
      <c r="W347" s="131"/>
      <c r="X347" s="131"/>
      <c r="Y347" s="131"/>
      <c r="Z347" s="131"/>
      <c r="AA347" s="131"/>
      <c r="AB347" s="131"/>
      <c r="AC347" s="132" t="s">
        <v>212</v>
      </c>
    </row>
    <row r="348" spans="1:29">
      <c r="A348" s="32" t="s">
        <v>3151</v>
      </c>
      <c r="B348" s="32" t="s">
        <v>3172</v>
      </c>
      <c r="C348" s="32" t="s">
        <v>3173</v>
      </c>
      <c r="D348" s="32" t="s">
        <v>3174</v>
      </c>
      <c r="E348" s="32" t="s">
        <v>3175</v>
      </c>
      <c r="F348" s="32" t="s">
        <v>3174</v>
      </c>
      <c r="G348" s="32" t="s">
        <v>3175</v>
      </c>
      <c r="H348" s="40">
        <v>43710.000057870369</v>
      </c>
      <c r="I348" s="32" t="s">
        <v>2564</v>
      </c>
      <c r="J348" s="32">
        <v>0</v>
      </c>
      <c r="K348" s="32" t="s">
        <v>3176</v>
      </c>
      <c r="L348" s="32" t="s">
        <v>2551</v>
      </c>
      <c r="M348" s="32" t="s">
        <v>2552</v>
      </c>
      <c r="N348" s="33">
        <v>0</v>
      </c>
      <c r="O348" s="32">
        <v>2</v>
      </c>
      <c r="P348" s="32"/>
      <c r="Q348" s="32" t="s">
        <v>3156</v>
      </c>
      <c r="R348" s="32" t="s">
        <v>2553</v>
      </c>
      <c r="S348" s="33">
        <v>12</v>
      </c>
      <c r="T348" s="32" t="s">
        <v>2591</v>
      </c>
      <c r="U348" s="32" t="s">
        <v>3157</v>
      </c>
      <c r="V348" s="32" t="s">
        <v>2556</v>
      </c>
      <c r="W348" s="131"/>
      <c r="X348" s="131"/>
      <c r="Y348" s="132" t="s">
        <v>212</v>
      </c>
      <c r="Z348" s="131"/>
      <c r="AA348" s="131"/>
      <c r="AB348" s="131"/>
      <c r="AC348" s="131"/>
    </row>
    <row r="349" spans="1:29">
      <c r="A349" s="32" t="s">
        <v>3151</v>
      </c>
      <c r="B349" s="32" t="s">
        <v>3177</v>
      </c>
      <c r="C349" s="32" t="s">
        <v>3173</v>
      </c>
      <c r="D349" s="32" t="s">
        <v>3174</v>
      </c>
      <c r="E349" s="32" t="s">
        <v>3175</v>
      </c>
      <c r="F349" s="32" t="s">
        <v>3174</v>
      </c>
      <c r="G349" s="32" t="s">
        <v>3175</v>
      </c>
      <c r="H349" s="40">
        <v>43710.000057870369</v>
      </c>
      <c r="I349" s="32" t="s">
        <v>2564</v>
      </c>
      <c r="J349" s="32">
        <v>0</v>
      </c>
      <c r="K349" s="32" t="s">
        <v>3176</v>
      </c>
      <c r="L349" s="32" t="s">
        <v>2551</v>
      </c>
      <c r="M349" s="32" t="s">
        <v>2552</v>
      </c>
      <c r="N349" s="33">
        <v>0</v>
      </c>
      <c r="O349" s="32">
        <v>2</v>
      </c>
      <c r="P349" s="32"/>
      <c r="Q349" s="32" t="s">
        <v>3156</v>
      </c>
      <c r="R349" s="32" t="s">
        <v>2553</v>
      </c>
      <c r="S349" s="33">
        <v>12</v>
      </c>
      <c r="T349" s="32" t="s">
        <v>2591</v>
      </c>
      <c r="U349" s="32" t="s">
        <v>3157</v>
      </c>
      <c r="V349" s="32" t="s">
        <v>2556</v>
      </c>
      <c r="W349" s="131"/>
      <c r="X349" s="131"/>
      <c r="Y349" s="132" t="s">
        <v>212</v>
      </c>
      <c r="Z349" s="131"/>
      <c r="AA349" s="131"/>
      <c r="AB349" s="131"/>
      <c r="AC349" s="131"/>
    </row>
    <row r="350" spans="1:29">
      <c r="A350" s="32" t="s">
        <v>3151</v>
      </c>
      <c r="B350" s="32" t="s">
        <v>3178</v>
      </c>
      <c r="C350" s="32" t="s">
        <v>2973</v>
      </c>
      <c r="D350" s="32" t="s">
        <v>3174</v>
      </c>
      <c r="E350" s="32" t="s">
        <v>3175</v>
      </c>
      <c r="F350" s="32" t="s">
        <v>3174</v>
      </c>
      <c r="G350" s="32" t="s">
        <v>3175</v>
      </c>
      <c r="H350" s="40">
        <v>43710.000057870369</v>
      </c>
      <c r="I350" s="32" t="s">
        <v>2564</v>
      </c>
      <c r="J350" s="32">
        <v>0</v>
      </c>
      <c r="K350" s="32" t="s">
        <v>3176</v>
      </c>
      <c r="L350" s="32" t="s">
        <v>2551</v>
      </c>
      <c r="M350" s="32" t="s">
        <v>2552</v>
      </c>
      <c r="N350" s="33">
        <v>0</v>
      </c>
      <c r="O350" s="32">
        <v>2</v>
      </c>
      <c r="P350" s="32"/>
      <c r="Q350" s="32" t="s">
        <v>3156</v>
      </c>
      <c r="R350" s="32" t="s">
        <v>2553</v>
      </c>
      <c r="S350" s="33">
        <v>12</v>
      </c>
      <c r="T350" s="32" t="s">
        <v>2591</v>
      </c>
      <c r="U350" s="32" t="s">
        <v>3157</v>
      </c>
      <c r="V350" s="32" t="s">
        <v>2556</v>
      </c>
      <c r="W350" s="131"/>
      <c r="X350" s="131"/>
      <c r="Y350" s="132" t="s">
        <v>212</v>
      </c>
      <c r="Z350" s="131"/>
      <c r="AA350" s="131"/>
      <c r="AB350" s="131"/>
      <c r="AC350" s="131"/>
    </row>
    <row r="351" spans="1:29">
      <c r="A351" s="32" t="s">
        <v>3151</v>
      </c>
      <c r="B351" s="32" t="s">
        <v>3179</v>
      </c>
      <c r="C351" s="32" t="s">
        <v>3180</v>
      </c>
      <c r="D351" s="32" t="s">
        <v>3181</v>
      </c>
      <c r="E351" s="32" t="s">
        <v>3182</v>
      </c>
      <c r="F351" s="32" t="s">
        <v>3181</v>
      </c>
      <c r="G351" s="32" t="s">
        <v>3182</v>
      </c>
      <c r="H351" s="40">
        <v>43711</v>
      </c>
      <c r="I351" s="32" t="s">
        <v>2564</v>
      </c>
      <c r="J351" s="32">
        <v>0</v>
      </c>
      <c r="K351" s="32" t="s">
        <v>3176</v>
      </c>
      <c r="L351" s="32" t="s">
        <v>2551</v>
      </c>
      <c r="M351" s="32" t="s">
        <v>2552</v>
      </c>
      <c r="N351" s="33">
        <v>0</v>
      </c>
      <c r="O351" s="32">
        <v>2</v>
      </c>
      <c r="P351" s="32"/>
      <c r="Q351" s="32" t="s">
        <v>3156</v>
      </c>
      <c r="R351" s="32" t="s">
        <v>2553</v>
      </c>
      <c r="S351" s="33">
        <v>12</v>
      </c>
      <c r="T351" s="32" t="s">
        <v>2591</v>
      </c>
      <c r="U351" s="32" t="s">
        <v>3157</v>
      </c>
      <c r="V351" s="32" t="s">
        <v>2556</v>
      </c>
      <c r="W351" s="131"/>
      <c r="X351" s="131"/>
      <c r="Y351" s="132" t="s">
        <v>212</v>
      </c>
      <c r="Z351" s="131"/>
      <c r="AA351" s="131"/>
      <c r="AB351" s="131"/>
      <c r="AC351" s="131"/>
    </row>
    <row r="352" spans="1:29">
      <c r="A352" s="32" t="s">
        <v>3151</v>
      </c>
      <c r="B352" s="32" t="s">
        <v>3183</v>
      </c>
      <c r="C352" s="32" t="s">
        <v>3180</v>
      </c>
      <c r="D352" s="32" t="s">
        <v>3181</v>
      </c>
      <c r="E352" s="32" t="s">
        <v>3182</v>
      </c>
      <c r="F352" s="32" t="s">
        <v>3181</v>
      </c>
      <c r="G352" s="32" t="s">
        <v>3182</v>
      </c>
      <c r="H352" s="40">
        <v>43711</v>
      </c>
      <c r="I352" s="32" t="s">
        <v>2564</v>
      </c>
      <c r="J352" s="32">
        <v>0</v>
      </c>
      <c r="K352" s="32" t="s">
        <v>3176</v>
      </c>
      <c r="L352" s="32" t="s">
        <v>2551</v>
      </c>
      <c r="M352" s="32" t="s">
        <v>2552</v>
      </c>
      <c r="N352" s="33">
        <v>0</v>
      </c>
      <c r="O352" s="32">
        <v>2</v>
      </c>
      <c r="P352" s="32"/>
      <c r="Q352" s="32" t="s">
        <v>3156</v>
      </c>
      <c r="R352" s="32" t="s">
        <v>2553</v>
      </c>
      <c r="S352" s="33">
        <v>12</v>
      </c>
      <c r="T352" s="32" t="s">
        <v>2591</v>
      </c>
      <c r="U352" s="32" t="s">
        <v>3157</v>
      </c>
      <c r="V352" s="32" t="s">
        <v>2556</v>
      </c>
      <c r="W352" s="131"/>
      <c r="X352" s="131"/>
      <c r="Y352" s="132" t="s">
        <v>212</v>
      </c>
      <c r="Z352" s="131"/>
      <c r="AA352" s="131"/>
      <c r="AB352" s="131"/>
      <c r="AC352" s="131"/>
    </row>
    <row r="353" spans="1:29">
      <c r="A353" s="32" t="s">
        <v>3151</v>
      </c>
      <c r="B353" s="32" t="s">
        <v>3178</v>
      </c>
      <c r="C353" s="32" t="s">
        <v>2973</v>
      </c>
      <c r="D353" s="32" t="s">
        <v>3181</v>
      </c>
      <c r="E353" s="32" t="s">
        <v>3182</v>
      </c>
      <c r="F353" s="32" t="s">
        <v>3181</v>
      </c>
      <c r="G353" s="32" t="s">
        <v>3182</v>
      </c>
      <c r="H353" s="40">
        <v>43711</v>
      </c>
      <c r="I353" s="32" t="s">
        <v>2564</v>
      </c>
      <c r="J353" s="32">
        <v>0</v>
      </c>
      <c r="K353" s="32" t="s">
        <v>3176</v>
      </c>
      <c r="L353" s="32" t="s">
        <v>2551</v>
      </c>
      <c r="M353" s="32" t="s">
        <v>2552</v>
      </c>
      <c r="N353" s="33">
        <v>0</v>
      </c>
      <c r="O353" s="32">
        <v>2</v>
      </c>
      <c r="P353" s="32"/>
      <c r="Q353" s="32" t="s">
        <v>3156</v>
      </c>
      <c r="R353" s="32" t="s">
        <v>2553</v>
      </c>
      <c r="S353" s="33">
        <v>12</v>
      </c>
      <c r="T353" s="32" t="s">
        <v>2591</v>
      </c>
      <c r="U353" s="32" t="s">
        <v>3157</v>
      </c>
      <c r="V353" s="32" t="s">
        <v>2556</v>
      </c>
      <c r="W353" s="131"/>
      <c r="X353" s="131"/>
      <c r="Y353" s="132" t="s">
        <v>212</v>
      </c>
      <c r="Z353" s="131"/>
      <c r="AA353" s="131"/>
      <c r="AB353" s="131"/>
      <c r="AC353" s="131"/>
    </row>
    <row r="354" spans="1:29">
      <c r="A354" s="32" t="s">
        <v>3151</v>
      </c>
      <c r="B354" s="32" t="s">
        <v>3184</v>
      </c>
      <c r="C354" s="32" t="s">
        <v>3185</v>
      </c>
      <c r="D354" s="32" t="s">
        <v>3186</v>
      </c>
      <c r="E354" s="32" t="s">
        <v>3185</v>
      </c>
      <c r="F354" s="32" t="s">
        <v>3186</v>
      </c>
      <c r="G354" s="32" t="s">
        <v>3185</v>
      </c>
      <c r="H354" s="40">
        <v>43755</v>
      </c>
      <c r="I354" s="32" t="s">
        <v>2564</v>
      </c>
      <c r="J354" s="32">
        <v>0</v>
      </c>
      <c r="K354" s="32" t="s">
        <v>3176</v>
      </c>
      <c r="L354" s="32" t="s">
        <v>2551</v>
      </c>
      <c r="M354" s="32" t="s">
        <v>2552</v>
      </c>
      <c r="N354" s="33">
        <v>0</v>
      </c>
      <c r="O354" s="32">
        <v>2</v>
      </c>
      <c r="P354" s="32"/>
      <c r="Q354" s="32" t="s">
        <v>3156</v>
      </c>
      <c r="R354" s="32" t="s">
        <v>2553</v>
      </c>
      <c r="S354" s="33">
        <v>12</v>
      </c>
      <c r="T354" s="32" t="s">
        <v>2591</v>
      </c>
      <c r="U354" s="32" t="s">
        <v>3157</v>
      </c>
      <c r="V354" s="32" t="s">
        <v>2556</v>
      </c>
      <c r="W354" s="131"/>
      <c r="X354" s="131"/>
      <c r="Y354" s="132" t="s">
        <v>212</v>
      </c>
      <c r="Z354" s="131"/>
      <c r="AA354" s="131"/>
      <c r="AB354" s="131"/>
      <c r="AC354" s="131"/>
    </row>
    <row r="355" spans="1:29">
      <c r="A355" s="32" t="s">
        <v>3151</v>
      </c>
      <c r="B355" s="32" t="s">
        <v>3187</v>
      </c>
      <c r="C355" s="32" t="s">
        <v>3188</v>
      </c>
      <c r="D355" s="32" t="s">
        <v>3186</v>
      </c>
      <c r="E355" s="32" t="s">
        <v>3185</v>
      </c>
      <c r="F355" s="32" t="s">
        <v>3186</v>
      </c>
      <c r="G355" s="32" t="s">
        <v>3185</v>
      </c>
      <c r="H355" s="40">
        <v>43755</v>
      </c>
      <c r="I355" s="32" t="s">
        <v>2564</v>
      </c>
      <c r="J355" s="32">
        <v>0</v>
      </c>
      <c r="K355" s="32" t="s">
        <v>3176</v>
      </c>
      <c r="L355" s="32" t="s">
        <v>2551</v>
      </c>
      <c r="M355" s="32" t="s">
        <v>2552</v>
      </c>
      <c r="N355" s="33">
        <v>0</v>
      </c>
      <c r="O355" s="32">
        <v>2</v>
      </c>
      <c r="P355" s="32"/>
      <c r="Q355" s="32" t="s">
        <v>3156</v>
      </c>
      <c r="R355" s="32" t="s">
        <v>2553</v>
      </c>
      <c r="S355" s="33">
        <v>12</v>
      </c>
      <c r="T355" s="32" t="s">
        <v>2591</v>
      </c>
      <c r="U355" s="32" t="s">
        <v>3157</v>
      </c>
      <c r="V355" s="32" t="s">
        <v>2556</v>
      </c>
      <c r="W355" s="131"/>
      <c r="X355" s="131"/>
      <c r="Y355" s="132" t="s">
        <v>212</v>
      </c>
      <c r="Z355" s="131"/>
      <c r="AA355" s="131"/>
      <c r="AB355" s="131"/>
      <c r="AC355" s="131"/>
    </row>
    <row r="356" spans="1:29">
      <c r="A356" s="32" t="s">
        <v>3151</v>
      </c>
      <c r="B356" s="32" t="s">
        <v>3178</v>
      </c>
      <c r="C356" s="32" t="s">
        <v>2973</v>
      </c>
      <c r="D356" s="32" t="s">
        <v>3186</v>
      </c>
      <c r="E356" s="32" t="s">
        <v>3185</v>
      </c>
      <c r="F356" s="32" t="s">
        <v>3186</v>
      </c>
      <c r="G356" s="32" t="s">
        <v>3185</v>
      </c>
      <c r="H356" s="40">
        <v>43755</v>
      </c>
      <c r="I356" s="32" t="s">
        <v>2564</v>
      </c>
      <c r="J356" s="32">
        <v>0</v>
      </c>
      <c r="K356" s="32" t="s">
        <v>3176</v>
      </c>
      <c r="L356" s="32" t="s">
        <v>2551</v>
      </c>
      <c r="M356" s="32" t="s">
        <v>2552</v>
      </c>
      <c r="N356" s="33">
        <v>0</v>
      </c>
      <c r="O356" s="32">
        <v>2</v>
      </c>
      <c r="P356" s="32"/>
      <c r="Q356" s="32" t="s">
        <v>3156</v>
      </c>
      <c r="R356" s="32" t="s">
        <v>2553</v>
      </c>
      <c r="S356" s="33">
        <v>12</v>
      </c>
      <c r="T356" s="32" t="s">
        <v>2591</v>
      </c>
      <c r="U356" s="32" t="s">
        <v>3157</v>
      </c>
      <c r="V356" s="32" t="s">
        <v>2556</v>
      </c>
      <c r="W356" s="131"/>
      <c r="X356" s="131"/>
      <c r="Y356" s="132" t="s">
        <v>212</v>
      </c>
      <c r="Z356" s="131"/>
      <c r="AA356" s="131"/>
      <c r="AB356" s="131"/>
      <c r="AC356" s="131"/>
    </row>
    <row r="357" spans="1:29">
      <c r="A357" s="32" t="s">
        <v>2980</v>
      </c>
      <c r="B357" s="32" t="s">
        <v>3189</v>
      </c>
      <c r="C357" s="32" t="s">
        <v>3190</v>
      </c>
      <c r="D357" s="32" t="s">
        <v>3191</v>
      </c>
      <c r="E357" s="32" t="s">
        <v>3192</v>
      </c>
      <c r="F357" s="32" t="s">
        <v>3191</v>
      </c>
      <c r="G357" s="32" t="s">
        <v>3192</v>
      </c>
      <c r="H357" s="40">
        <v>45124</v>
      </c>
      <c r="I357" s="32" t="s">
        <v>2564</v>
      </c>
      <c r="J357" s="32">
        <v>0</v>
      </c>
      <c r="K357" s="32" t="s">
        <v>3176</v>
      </c>
      <c r="L357" s="32" t="s">
        <v>2551</v>
      </c>
      <c r="M357" s="32" t="s">
        <v>2552</v>
      </c>
      <c r="N357" s="33">
        <v>0</v>
      </c>
      <c r="O357" s="32">
        <v>2</v>
      </c>
      <c r="P357" s="32"/>
      <c r="Q357" s="32" t="s">
        <v>3156</v>
      </c>
      <c r="R357" s="32" t="s">
        <v>2553</v>
      </c>
      <c r="S357" s="33">
        <v>12</v>
      </c>
      <c r="T357" s="32" t="s">
        <v>2591</v>
      </c>
      <c r="U357" s="32" t="s">
        <v>3157</v>
      </c>
      <c r="V357" s="32" t="s">
        <v>2556</v>
      </c>
      <c r="W357" s="131"/>
      <c r="X357" s="131"/>
      <c r="Y357" s="131"/>
      <c r="Z357" s="131"/>
      <c r="AA357" s="131"/>
      <c r="AB357" s="131"/>
      <c r="AC357" s="132" t="s">
        <v>212</v>
      </c>
    </row>
    <row r="358" spans="1:29">
      <c r="A358" s="32" t="s">
        <v>2980</v>
      </c>
      <c r="B358" s="32" t="s">
        <v>3193</v>
      </c>
      <c r="C358" s="32" t="s">
        <v>3194</v>
      </c>
      <c r="D358" s="32" t="s">
        <v>3195</v>
      </c>
      <c r="E358" s="32" t="s">
        <v>3196</v>
      </c>
      <c r="F358" s="32" t="s">
        <v>3195</v>
      </c>
      <c r="G358" s="32" t="s">
        <v>3196</v>
      </c>
      <c r="H358" s="40">
        <v>45126</v>
      </c>
      <c r="I358" s="32" t="s">
        <v>2564</v>
      </c>
      <c r="J358" s="32">
        <v>0</v>
      </c>
      <c r="K358" s="32" t="s">
        <v>3176</v>
      </c>
      <c r="L358" s="32" t="s">
        <v>2551</v>
      </c>
      <c r="M358" s="32" t="s">
        <v>2552</v>
      </c>
      <c r="N358" s="33">
        <v>0</v>
      </c>
      <c r="O358" s="32">
        <v>2</v>
      </c>
      <c r="P358" s="32"/>
      <c r="Q358" s="32" t="s">
        <v>3156</v>
      </c>
      <c r="R358" s="32" t="s">
        <v>2553</v>
      </c>
      <c r="S358" s="33">
        <v>12</v>
      </c>
      <c r="T358" s="32" t="s">
        <v>2591</v>
      </c>
      <c r="U358" s="32" t="s">
        <v>3157</v>
      </c>
      <c r="V358" s="32" t="s">
        <v>2556</v>
      </c>
      <c r="W358" s="131"/>
      <c r="X358" s="131"/>
      <c r="Y358" s="131"/>
      <c r="Z358" s="131"/>
      <c r="AA358" s="131"/>
      <c r="AB358" s="131"/>
      <c r="AC358" s="132" t="s">
        <v>212</v>
      </c>
    </row>
    <row r="359" spans="1:29">
      <c r="A359" s="32" t="s">
        <v>2980</v>
      </c>
      <c r="B359" s="32" t="s">
        <v>2996</v>
      </c>
      <c r="C359" s="32" t="s">
        <v>2997</v>
      </c>
      <c r="D359" s="32" t="s">
        <v>3197</v>
      </c>
      <c r="E359" s="32" t="s">
        <v>3198</v>
      </c>
      <c r="F359" s="32" t="s">
        <v>3199</v>
      </c>
      <c r="G359" s="32" t="s">
        <v>3200</v>
      </c>
      <c r="H359" s="40">
        <v>45138</v>
      </c>
      <c r="I359" s="32" t="s">
        <v>2564</v>
      </c>
      <c r="J359" s="32">
        <v>0</v>
      </c>
      <c r="K359" s="32" t="s">
        <v>3176</v>
      </c>
      <c r="L359" s="32" t="s">
        <v>2551</v>
      </c>
      <c r="M359" s="32" t="s">
        <v>2552</v>
      </c>
      <c r="N359" s="33">
        <v>0</v>
      </c>
      <c r="O359" s="32">
        <v>2</v>
      </c>
      <c r="P359" s="32"/>
      <c r="Q359" s="32" t="s">
        <v>3156</v>
      </c>
      <c r="R359" s="32" t="s">
        <v>2553</v>
      </c>
      <c r="S359" s="33">
        <v>12</v>
      </c>
      <c r="T359" s="32" t="s">
        <v>2591</v>
      </c>
      <c r="U359" s="32" t="s">
        <v>3157</v>
      </c>
      <c r="V359" s="32" t="s">
        <v>2556</v>
      </c>
      <c r="W359" s="131"/>
      <c r="X359" s="131"/>
      <c r="Y359" s="131"/>
      <c r="Z359" s="131"/>
      <c r="AA359" s="131"/>
      <c r="AB359" s="131"/>
      <c r="AC359" s="132" t="s">
        <v>212</v>
      </c>
    </row>
    <row r="360" spans="1:29">
      <c r="A360" s="32" t="s">
        <v>2980</v>
      </c>
      <c r="B360" s="32" t="s">
        <v>3201</v>
      </c>
      <c r="C360" s="32" t="s">
        <v>3202</v>
      </c>
      <c r="D360" s="32" t="s">
        <v>3197</v>
      </c>
      <c r="E360" s="32" t="s">
        <v>3198</v>
      </c>
      <c r="F360" s="32" t="s">
        <v>3199</v>
      </c>
      <c r="G360" s="32" t="s">
        <v>3200</v>
      </c>
      <c r="H360" s="40">
        <v>45138</v>
      </c>
      <c r="I360" s="32" t="s">
        <v>2564</v>
      </c>
      <c r="J360" s="32">
        <v>0</v>
      </c>
      <c r="K360" s="32" t="s">
        <v>3176</v>
      </c>
      <c r="L360" s="32" t="s">
        <v>2551</v>
      </c>
      <c r="M360" s="32" t="s">
        <v>2552</v>
      </c>
      <c r="N360" s="33">
        <v>0</v>
      </c>
      <c r="O360" s="32">
        <v>2</v>
      </c>
      <c r="P360" s="32"/>
      <c r="Q360" s="32" t="s">
        <v>3156</v>
      </c>
      <c r="R360" s="32" t="s">
        <v>2553</v>
      </c>
      <c r="S360" s="33">
        <v>12</v>
      </c>
      <c r="T360" s="32" t="s">
        <v>2591</v>
      </c>
      <c r="U360" s="32" t="s">
        <v>3157</v>
      </c>
      <c r="V360" s="32" t="s">
        <v>2556</v>
      </c>
      <c r="W360" s="131"/>
      <c r="X360" s="131"/>
      <c r="Y360" s="131"/>
      <c r="Z360" s="131"/>
      <c r="AA360" s="131"/>
      <c r="AB360" s="131"/>
      <c r="AC360" s="132" t="s">
        <v>212</v>
      </c>
    </row>
    <row r="361" spans="1:29">
      <c r="A361" s="32" t="s">
        <v>2980</v>
      </c>
      <c r="B361" s="32" t="s">
        <v>3000</v>
      </c>
      <c r="C361" s="32" t="s">
        <v>2997</v>
      </c>
      <c r="D361" s="32" t="s">
        <v>3199</v>
      </c>
      <c r="E361" s="32" t="s">
        <v>3200</v>
      </c>
      <c r="F361" s="32" t="s">
        <v>3199</v>
      </c>
      <c r="G361" s="32" t="s">
        <v>3200</v>
      </c>
      <c r="H361" s="40">
        <v>45138</v>
      </c>
      <c r="I361" s="32" t="s">
        <v>2564</v>
      </c>
      <c r="J361" s="32">
        <v>0</v>
      </c>
      <c r="K361" s="32" t="s">
        <v>3176</v>
      </c>
      <c r="L361" s="32" t="s">
        <v>2551</v>
      </c>
      <c r="M361" s="32" t="s">
        <v>2552</v>
      </c>
      <c r="N361" s="33">
        <v>0</v>
      </c>
      <c r="O361" s="32">
        <v>2</v>
      </c>
      <c r="P361" s="32"/>
      <c r="Q361" s="32" t="s">
        <v>3156</v>
      </c>
      <c r="R361" s="32" t="s">
        <v>2553</v>
      </c>
      <c r="S361" s="33">
        <v>12</v>
      </c>
      <c r="T361" s="32" t="s">
        <v>2591</v>
      </c>
      <c r="U361" s="32" t="s">
        <v>3157</v>
      </c>
      <c r="V361" s="32" t="s">
        <v>2556</v>
      </c>
      <c r="W361" s="131"/>
      <c r="X361" s="131"/>
      <c r="Y361" s="131"/>
      <c r="Z361" s="131"/>
      <c r="AA361" s="131"/>
      <c r="AB361" s="131"/>
      <c r="AC361" s="132" t="s">
        <v>212</v>
      </c>
    </row>
    <row r="362" spans="1:29">
      <c r="A362" s="32" t="s">
        <v>3203</v>
      </c>
      <c r="B362" s="32" t="s">
        <v>3204</v>
      </c>
      <c r="C362" s="32" t="s">
        <v>3205</v>
      </c>
      <c r="D362" s="33">
        <v>400640</v>
      </c>
      <c r="E362" s="32" t="s">
        <v>3206</v>
      </c>
      <c r="F362" s="32" t="s">
        <v>3207</v>
      </c>
      <c r="G362" s="32" t="s">
        <v>3208</v>
      </c>
      <c r="H362" s="40">
        <v>45056.354166666664</v>
      </c>
      <c r="I362" s="32" t="s">
        <v>2549</v>
      </c>
      <c r="J362" s="32">
        <v>0</v>
      </c>
      <c r="K362" s="32" t="s">
        <v>3176</v>
      </c>
      <c r="L362" s="32" t="s">
        <v>2551</v>
      </c>
      <c r="M362" s="32" t="s">
        <v>2552</v>
      </c>
      <c r="N362" s="33">
        <v>0</v>
      </c>
      <c r="O362" s="32">
        <v>1</v>
      </c>
      <c r="P362" s="32">
        <v>0.3</v>
      </c>
      <c r="Q362" s="32" t="s">
        <v>2626</v>
      </c>
      <c r="R362" s="32" t="s">
        <v>2553</v>
      </c>
      <c r="S362" s="33">
        <v>38</v>
      </c>
      <c r="T362" s="32" t="s">
        <v>2566</v>
      </c>
      <c r="U362" s="32" t="s">
        <v>2555</v>
      </c>
      <c r="V362" s="32" t="s">
        <v>2556</v>
      </c>
      <c r="W362" s="131"/>
      <c r="X362" s="131"/>
      <c r="Y362" s="131"/>
      <c r="Z362" s="131"/>
      <c r="AA362" s="131"/>
      <c r="AB362" s="131"/>
      <c r="AC362" s="132" t="s">
        <v>212</v>
      </c>
    </row>
    <row r="363" spans="1:29">
      <c r="A363" s="32" t="s">
        <v>3203</v>
      </c>
      <c r="B363" s="32" t="s">
        <v>3209</v>
      </c>
      <c r="C363" s="32" t="s">
        <v>3210</v>
      </c>
      <c r="D363" s="33">
        <v>400640</v>
      </c>
      <c r="E363" s="32" t="s">
        <v>3206</v>
      </c>
      <c r="F363" s="32" t="s">
        <v>3207</v>
      </c>
      <c r="G363" s="32" t="s">
        <v>3208</v>
      </c>
      <c r="H363" s="40">
        <v>45056.354166666664</v>
      </c>
      <c r="I363" s="32" t="s">
        <v>2549</v>
      </c>
      <c r="J363" s="32">
        <v>0</v>
      </c>
      <c r="K363" s="32" t="s">
        <v>3176</v>
      </c>
      <c r="L363" s="32" t="s">
        <v>2551</v>
      </c>
      <c r="M363" s="32" t="s">
        <v>2552</v>
      </c>
      <c r="N363" s="33">
        <v>0</v>
      </c>
      <c r="O363" s="32">
        <v>1</v>
      </c>
      <c r="P363" s="32">
        <v>0.3</v>
      </c>
      <c r="Q363" s="32" t="s">
        <v>2626</v>
      </c>
      <c r="R363" s="32" t="s">
        <v>2553</v>
      </c>
      <c r="S363" s="33">
        <v>38</v>
      </c>
      <c r="T363" s="32" t="s">
        <v>2566</v>
      </c>
      <c r="U363" s="32" t="s">
        <v>2555</v>
      </c>
      <c r="V363" s="32" t="s">
        <v>2556</v>
      </c>
      <c r="W363" s="131"/>
      <c r="X363" s="131"/>
      <c r="Y363" s="131"/>
      <c r="Z363" s="131"/>
      <c r="AA363" s="131"/>
      <c r="AB363" s="131"/>
      <c r="AC363" s="132" t="s">
        <v>212</v>
      </c>
    </row>
    <row r="364" spans="1:29">
      <c r="A364" s="32" t="s">
        <v>3151</v>
      </c>
      <c r="B364" s="32" t="s">
        <v>3211</v>
      </c>
      <c r="C364" s="32" t="s">
        <v>3212</v>
      </c>
      <c r="D364" s="32" t="s">
        <v>3213</v>
      </c>
      <c r="E364" s="32" t="s">
        <v>3214</v>
      </c>
      <c r="F364" s="32" t="s">
        <v>3213</v>
      </c>
      <c r="G364" s="32" t="s">
        <v>3214</v>
      </c>
      <c r="H364" s="40">
        <v>43752</v>
      </c>
      <c r="I364" s="32" t="s">
        <v>2564</v>
      </c>
      <c r="J364" s="32">
        <v>0</v>
      </c>
      <c r="K364" s="32" t="s">
        <v>3215</v>
      </c>
      <c r="L364" s="32" t="s">
        <v>2551</v>
      </c>
      <c r="M364" s="32" t="s">
        <v>2552</v>
      </c>
      <c r="N364" s="33">
        <v>0</v>
      </c>
      <c r="O364" s="32">
        <v>2</v>
      </c>
      <c r="P364" s="32"/>
      <c r="Q364" s="32" t="s">
        <v>3156</v>
      </c>
      <c r="R364" s="32" t="s">
        <v>2553</v>
      </c>
      <c r="S364" s="33">
        <v>12</v>
      </c>
      <c r="T364" s="32" t="s">
        <v>2591</v>
      </c>
      <c r="U364" s="32" t="s">
        <v>3157</v>
      </c>
      <c r="V364" s="32" t="s">
        <v>2556</v>
      </c>
      <c r="W364" s="131"/>
      <c r="X364" s="131"/>
      <c r="Y364" s="132" t="s">
        <v>212</v>
      </c>
      <c r="Z364" s="131"/>
      <c r="AA364" s="131"/>
      <c r="AB364" s="131"/>
      <c r="AC364" s="131"/>
    </row>
    <row r="365" spans="1:29">
      <c r="A365" s="32" t="s">
        <v>3151</v>
      </c>
      <c r="B365" s="32" t="s">
        <v>3216</v>
      </c>
      <c r="C365" s="32" t="s">
        <v>3217</v>
      </c>
      <c r="D365" s="32" t="s">
        <v>3213</v>
      </c>
      <c r="E365" s="32" t="s">
        <v>3214</v>
      </c>
      <c r="F365" s="32" t="s">
        <v>3213</v>
      </c>
      <c r="G365" s="32" t="s">
        <v>3214</v>
      </c>
      <c r="H365" s="40">
        <v>43752</v>
      </c>
      <c r="I365" s="32" t="s">
        <v>2564</v>
      </c>
      <c r="J365" s="32">
        <v>0</v>
      </c>
      <c r="K365" s="32" t="s">
        <v>3215</v>
      </c>
      <c r="L365" s="32" t="s">
        <v>2551</v>
      </c>
      <c r="M365" s="32" t="s">
        <v>2552</v>
      </c>
      <c r="N365" s="33">
        <v>0</v>
      </c>
      <c r="O365" s="32">
        <v>2</v>
      </c>
      <c r="P365" s="32"/>
      <c r="Q365" s="32" t="s">
        <v>3156</v>
      </c>
      <c r="R365" s="32" t="s">
        <v>2553</v>
      </c>
      <c r="S365" s="33">
        <v>12</v>
      </c>
      <c r="T365" s="32" t="s">
        <v>2591</v>
      </c>
      <c r="U365" s="32" t="s">
        <v>3157</v>
      </c>
      <c r="V365" s="32" t="s">
        <v>2556</v>
      </c>
      <c r="W365" s="131"/>
      <c r="X365" s="131"/>
      <c r="Y365" s="132" t="s">
        <v>212</v>
      </c>
      <c r="Z365" s="131"/>
      <c r="AA365" s="131"/>
      <c r="AB365" s="131"/>
      <c r="AC365" s="131"/>
    </row>
    <row r="366" spans="1:29">
      <c r="A366" s="32" t="s">
        <v>3151</v>
      </c>
      <c r="B366" s="32" t="s">
        <v>3178</v>
      </c>
      <c r="C366" s="32" t="s">
        <v>2973</v>
      </c>
      <c r="D366" s="32" t="s">
        <v>3213</v>
      </c>
      <c r="E366" s="32" t="s">
        <v>3214</v>
      </c>
      <c r="F366" s="32" t="s">
        <v>3213</v>
      </c>
      <c r="G366" s="32" t="s">
        <v>3214</v>
      </c>
      <c r="H366" s="40">
        <v>43752</v>
      </c>
      <c r="I366" s="32" t="s">
        <v>2564</v>
      </c>
      <c r="J366" s="32">
        <v>0</v>
      </c>
      <c r="K366" s="32" t="s">
        <v>3215</v>
      </c>
      <c r="L366" s="32" t="s">
        <v>2551</v>
      </c>
      <c r="M366" s="32" t="s">
        <v>2552</v>
      </c>
      <c r="N366" s="33">
        <v>0</v>
      </c>
      <c r="O366" s="32">
        <v>2</v>
      </c>
      <c r="P366" s="32"/>
      <c r="Q366" s="32" t="s">
        <v>3156</v>
      </c>
      <c r="R366" s="32" t="s">
        <v>2553</v>
      </c>
      <c r="S366" s="33">
        <v>12</v>
      </c>
      <c r="T366" s="32" t="s">
        <v>2591</v>
      </c>
      <c r="U366" s="32" t="s">
        <v>3157</v>
      </c>
      <c r="V366" s="32" t="s">
        <v>2556</v>
      </c>
      <c r="W366" s="131"/>
      <c r="X366" s="131"/>
      <c r="Y366" s="132" t="s">
        <v>212</v>
      </c>
      <c r="Z366" s="131"/>
      <c r="AA366" s="131"/>
      <c r="AB366" s="131"/>
      <c r="AC366" s="131"/>
    </row>
    <row r="367" spans="1:29">
      <c r="A367" s="32" t="s">
        <v>2980</v>
      </c>
      <c r="B367" s="32" t="s">
        <v>3218</v>
      </c>
      <c r="C367" s="32" t="s">
        <v>3219</v>
      </c>
      <c r="D367" s="32" t="s">
        <v>3220</v>
      </c>
      <c r="E367" s="32" t="s">
        <v>3221</v>
      </c>
      <c r="F367" s="32" t="s">
        <v>3220</v>
      </c>
      <c r="G367" s="32" t="s">
        <v>3221</v>
      </c>
      <c r="H367" s="40">
        <v>45145</v>
      </c>
      <c r="I367" s="32" t="s">
        <v>2564</v>
      </c>
      <c r="J367" s="32">
        <v>0</v>
      </c>
      <c r="K367" s="32" t="s">
        <v>3215</v>
      </c>
      <c r="L367" s="32" t="s">
        <v>2551</v>
      </c>
      <c r="M367" s="32" t="s">
        <v>2552</v>
      </c>
      <c r="N367" s="33">
        <v>0</v>
      </c>
      <c r="O367" s="32">
        <v>2</v>
      </c>
      <c r="P367" s="32"/>
      <c r="Q367" s="32" t="s">
        <v>3156</v>
      </c>
      <c r="R367" s="32" t="s">
        <v>2553</v>
      </c>
      <c r="S367" s="33">
        <v>12</v>
      </c>
      <c r="T367" s="32" t="s">
        <v>2591</v>
      </c>
      <c r="U367" s="32" t="s">
        <v>3157</v>
      </c>
      <c r="V367" s="32" t="s">
        <v>2556</v>
      </c>
      <c r="W367" s="131"/>
      <c r="X367" s="131"/>
      <c r="Y367" s="131"/>
      <c r="Z367" s="131"/>
      <c r="AA367" s="131"/>
      <c r="AB367" s="131"/>
      <c r="AC367" s="132" t="s">
        <v>212</v>
      </c>
    </row>
    <row r="368" spans="1:29">
      <c r="A368" s="32" t="s">
        <v>2980</v>
      </c>
      <c r="B368" s="32" t="s">
        <v>3218</v>
      </c>
      <c r="C368" s="32" t="s">
        <v>3222</v>
      </c>
      <c r="D368" s="32" t="s">
        <v>3220</v>
      </c>
      <c r="E368" s="32" t="s">
        <v>3221</v>
      </c>
      <c r="F368" s="32" t="s">
        <v>3220</v>
      </c>
      <c r="G368" s="32" t="s">
        <v>3221</v>
      </c>
      <c r="H368" s="40">
        <v>45145</v>
      </c>
      <c r="I368" s="32" t="s">
        <v>2564</v>
      </c>
      <c r="J368" s="32">
        <v>0</v>
      </c>
      <c r="K368" s="32" t="s">
        <v>3215</v>
      </c>
      <c r="L368" s="32" t="s">
        <v>2551</v>
      </c>
      <c r="M368" s="32" t="s">
        <v>2552</v>
      </c>
      <c r="N368" s="33">
        <v>0</v>
      </c>
      <c r="O368" s="32">
        <v>2</v>
      </c>
      <c r="P368" s="32"/>
      <c r="Q368" s="32" t="s">
        <v>3156</v>
      </c>
      <c r="R368" s="32" t="s">
        <v>2553</v>
      </c>
      <c r="S368" s="33">
        <v>12</v>
      </c>
      <c r="T368" s="32" t="s">
        <v>2591</v>
      </c>
      <c r="U368" s="32" t="s">
        <v>3157</v>
      </c>
      <c r="V368" s="32" t="s">
        <v>2556</v>
      </c>
      <c r="W368" s="131"/>
      <c r="X368" s="131"/>
      <c r="Y368" s="131"/>
      <c r="Z368" s="131"/>
      <c r="AA368" s="131"/>
      <c r="AB368" s="131"/>
      <c r="AC368" s="132" t="s">
        <v>212</v>
      </c>
    </row>
    <row r="369" spans="1:29">
      <c r="A369" s="32" t="s">
        <v>3203</v>
      </c>
      <c r="B369" s="32" t="s">
        <v>3223</v>
      </c>
      <c r="C369" s="32" t="s">
        <v>3224</v>
      </c>
      <c r="D369" s="33">
        <v>400119</v>
      </c>
      <c r="E369" s="32" t="s">
        <v>3225</v>
      </c>
      <c r="F369" s="32" t="s">
        <v>3226</v>
      </c>
      <c r="G369" s="32" t="s">
        <v>3227</v>
      </c>
      <c r="H369" s="40">
        <v>43776.427083333336</v>
      </c>
      <c r="I369" s="32" t="s">
        <v>2896</v>
      </c>
      <c r="J369" s="32">
        <v>0</v>
      </c>
      <c r="K369" s="32"/>
      <c r="L369" s="32" t="s">
        <v>2551</v>
      </c>
      <c r="M369" s="32" t="s">
        <v>2552</v>
      </c>
      <c r="N369" s="32">
        <v>0.115</v>
      </c>
      <c r="O369" s="32">
        <v>10</v>
      </c>
      <c r="P369" s="33">
        <v>10</v>
      </c>
      <c r="Q369" s="34">
        <v>115</v>
      </c>
      <c r="R369" s="32" t="s">
        <v>2553</v>
      </c>
      <c r="S369" s="33">
        <v>38</v>
      </c>
      <c r="T369" s="32" t="s">
        <v>2566</v>
      </c>
      <c r="U369" s="32"/>
      <c r="V369" s="32" t="s">
        <v>2556</v>
      </c>
      <c r="W369" s="131"/>
      <c r="X369" s="131"/>
      <c r="Y369" s="132" t="s">
        <v>212</v>
      </c>
      <c r="Z369" s="131"/>
      <c r="AA369" s="131"/>
      <c r="AB369" s="131"/>
      <c r="AC369" s="131"/>
    </row>
    <row r="370" spans="1:29">
      <c r="A370" s="32" t="s">
        <v>3203</v>
      </c>
      <c r="B370" s="32" t="s">
        <v>3223</v>
      </c>
      <c r="C370" s="32" t="s">
        <v>3224</v>
      </c>
      <c r="D370" s="33">
        <v>400531</v>
      </c>
      <c r="E370" s="32" t="s">
        <v>3228</v>
      </c>
      <c r="F370" s="32" t="s">
        <v>3226</v>
      </c>
      <c r="G370" s="32" t="s">
        <v>3227</v>
      </c>
      <c r="H370" s="40">
        <v>43776.427083333336</v>
      </c>
      <c r="I370" s="32" t="s">
        <v>2896</v>
      </c>
      <c r="J370" s="32">
        <v>0</v>
      </c>
      <c r="K370" s="32"/>
      <c r="L370" s="32" t="s">
        <v>2551</v>
      </c>
      <c r="M370" s="32" t="s">
        <v>2552</v>
      </c>
      <c r="N370" s="32">
        <v>0.115</v>
      </c>
      <c r="O370" s="32">
        <v>10</v>
      </c>
      <c r="P370" s="33">
        <v>10</v>
      </c>
      <c r="Q370" s="34">
        <v>115</v>
      </c>
      <c r="R370" s="32" t="s">
        <v>2553</v>
      </c>
      <c r="S370" s="33">
        <v>38</v>
      </c>
      <c r="T370" s="32" t="s">
        <v>2566</v>
      </c>
      <c r="U370" s="32"/>
      <c r="V370" s="32" t="s">
        <v>2556</v>
      </c>
      <c r="W370" s="131"/>
      <c r="X370" s="131"/>
      <c r="Y370" s="132" t="s">
        <v>212</v>
      </c>
      <c r="Z370" s="131"/>
      <c r="AA370" s="131"/>
      <c r="AB370" s="131"/>
      <c r="AC370" s="131"/>
    </row>
    <row r="371" spans="1:29">
      <c r="A371" s="32" t="s">
        <v>3203</v>
      </c>
      <c r="B371" s="33">
        <v>13354</v>
      </c>
      <c r="C371" s="32" t="s">
        <v>3225</v>
      </c>
      <c r="D371" s="33">
        <v>400119</v>
      </c>
      <c r="E371" s="32" t="s">
        <v>3225</v>
      </c>
      <c r="F371" s="32" t="s">
        <v>3226</v>
      </c>
      <c r="G371" s="32" t="s">
        <v>3227</v>
      </c>
      <c r="H371" s="40">
        <v>43776.427083333336</v>
      </c>
      <c r="I371" s="32" t="s">
        <v>2896</v>
      </c>
      <c r="J371" s="32">
        <v>0</v>
      </c>
      <c r="K371" s="32"/>
      <c r="L371" s="32" t="s">
        <v>2551</v>
      </c>
      <c r="M371" s="32" t="s">
        <v>2552</v>
      </c>
      <c r="N371" s="32">
        <v>0.115</v>
      </c>
      <c r="O371" s="32">
        <v>10</v>
      </c>
      <c r="P371" s="33">
        <v>10</v>
      </c>
      <c r="Q371" s="34">
        <v>115</v>
      </c>
      <c r="R371" s="32" t="s">
        <v>2553</v>
      </c>
      <c r="S371" s="33">
        <v>38</v>
      </c>
      <c r="T371" s="32" t="s">
        <v>2566</v>
      </c>
      <c r="U371" s="32"/>
      <c r="V371" s="32" t="s">
        <v>2556</v>
      </c>
      <c r="W371" s="131"/>
      <c r="X371" s="131"/>
      <c r="Y371" s="132" t="s">
        <v>212</v>
      </c>
      <c r="Z371" s="131"/>
      <c r="AA371" s="131"/>
      <c r="AB371" s="131"/>
      <c r="AC371" s="131"/>
    </row>
    <row r="372" spans="1:29">
      <c r="A372" s="32" t="s">
        <v>3203</v>
      </c>
      <c r="B372" s="33">
        <v>13354</v>
      </c>
      <c r="C372" s="32" t="s">
        <v>3225</v>
      </c>
      <c r="D372" s="33">
        <v>400531</v>
      </c>
      <c r="E372" s="32" t="s">
        <v>3228</v>
      </c>
      <c r="F372" s="32" t="s">
        <v>3226</v>
      </c>
      <c r="G372" s="32" t="s">
        <v>3227</v>
      </c>
      <c r="H372" s="40">
        <v>43776.427083333336</v>
      </c>
      <c r="I372" s="32" t="s">
        <v>2896</v>
      </c>
      <c r="J372" s="32">
        <v>0</v>
      </c>
      <c r="K372" s="32"/>
      <c r="L372" s="32" t="s">
        <v>2551</v>
      </c>
      <c r="M372" s="32" t="s">
        <v>2552</v>
      </c>
      <c r="N372" s="32">
        <v>0.115</v>
      </c>
      <c r="O372" s="32">
        <v>10</v>
      </c>
      <c r="P372" s="33">
        <v>10</v>
      </c>
      <c r="Q372" s="34">
        <v>115</v>
      </c>
      <c r="R372" s="32" t="s">
        <v>2553</v>
      </c>
      <c r="S372" s="33">
        <v>38</v>
      </c>
      <c r="T372" s="32" t="s">
        <v>2566</v>
      </c>
      <c r="U372" s="32"/>
      <c r="V372" s="32" t="s">
        <v>2556</v>
      </c>
      <c r="W372" s="131"/>
      <c r="X372" s="131"/>
      <c r="Y372" s="132" t="s">
        <v>212</v>
      </c>
      <c r="Z372" s="131"/>
      <c r="AA372" s="131"/>
      <c r="AB372" s="131"/>
      <c r="AC372" s="131"/>
    </row>
    <row r="373" spans="1:29">
      <c r="A373" s="32" t="s">
        <v>3203</v>
      </c>
      <c r="B373" s="32" t="s">
        <v>3229</v>
      </c>
      <c r="C373" s="32" t="s">
        <v>3230</v>
      </c>
      <c r="D373" s="33">
        <v>400392</v>
      </c>
      <c r="E373" s="32" t="s">
        <v>3231</v>
      </c>
      <c r="F373" s="32" t="s">
        <v>3232</v>
      </c>
      <c r="G373" s="32" t="s">
        <v>3233</v>
      </c>
      <c r="H373" s="40">
        <v>43780.736111111109</v>
      </c>
      <c r="I373" s="32" t="s">
        <v>2896</v>
      </c>
      <c r="J373" s="32">
        <v>0</v>
      </c>
      <c r="K373" s="32"/>
      <c r="L373" s="32" t="s">
        <v>2551</v>
      </c>
      <c r="M373" s="32" t="s">
        <v>2552</v>
      </c>
      <c r="N373" s="32">
        <v>9.4E-2</v>
      </c>
      <c r="O373" s="32">
        <v>10</v>
      </c>
      <c r="P373" s="33">
        <v>10</v>
      </c>
      <c r="Q373" s="34">
        <v>94</v>
      </c>
      <c r="R373" s="32" t="s">
        <v>2553</v>
      </c>
      <c r="S373" s="33">
        <v>38</v>
      </c>
      <c r="T373" s="32" t="s">
        <v>2566</v>
      </c>
      <c r="U373" s="32"/>
      <c r="V373" s="32" t="s">
        <v>2556</v>
      </c>
      <c r="W373" s="131"/>
      <c r="X373" s="131"/>
      <c r="Y373" s="132" t="s">
        <v>212</v>
      </c>
      <c r="Z373" s="131"/>
      <c r="AA373" s="131"/>
      <c r="AB373" s="131"/>
      <c r="AC373" s="131"/>
    </row>
    <row r="374" spans="1:29">
      <c r="A374" s="32" t="s">
        <v>3203</v>
      </c>
      <c r="B374" s="33">
        <v>20633</v>
      </c>
      <c r="C374" s="32" t="s">
        <v>3231</v>
      </c>
      <c r="D374" s="33">
        <v>400392</v>
      </c>
      <c r="E374" s="32" t="s">
        <v>3231</v>
      </c>
      <c r="F374" s="32" t="s">
        <v>3232</v>
      </c>
      <c r="G374" s="32" t="s">
        <v>3233</v>
      </c>
      <c r="H374" s="40">
        <v>43780.736111111109</v>
      </c>
      <c r="I374" s="32" t="s">
        <v>2896</v>
      </c>
      <c r="J374" s="32">
        <v>0</v>
      </c>
      <c r="K374" s="32"/>
      <c r="L374" s="32" t="s">
        <v>2551</v>
      </c>
      <c r="M374" s="32" t="s">
        <v>2552</v>
      </c>
      <c r="N374" s="32">
        <v>9.4E-2</v>
      </c>
      <c r="O374" s="32">
        <v>10</v>
      </c>
      <c r="P374" s="33">
        <v>10</v>
      </c>
      <c r="Q374" s="34">
        <v>94</v>
      </c>
      <c r="R374" s="32" t="s">
        <v>2553</v>
      </c>
      <c r="S374" s="33">
        <v>38</v>
      </c>
      <c r="T374" s="32" t="s">
        <v>2566</v>
      </c>
      <c r="U374" s="32"/>
      <c r="V374" s="32" t="s">
        <v>2556</v>
      </c>
      <c r="W374" s="131"/>
      <c r="X374" s="131"/>
      <c r="Y374" s="132" t="s">
        <v>212</v>
      </c>
      <c r="Z374" s="131"/>
      <c r="AA374" s="131"/>
      <c r="AB374" s="131"/>
      <c r="AC374" s="131"/>
    </row>
    <row r="375" spans="1:29">
      <c r="A375" s="32" t="s">
        <v>3203</v>
      </c>
      <c r="B375" s="32" t="s">
        <v>3234</v>
      </c>
      <c r="C375" s="32" t="s">
        <v>3235</v>
      </c>
      <c r="D375" s="33">
        <v>400641</v>
      </c>
      <c r="E375" s="32" t="s">
        <v>3236</v>
      </c>
      <c r="F375" s="32" t="s">
        <v>3237</v>
      </c>
      <c r="G375" s="32" t="s">
        <v>3238</v>
      </c>
      <c r="H375" s="40">
        <v>44252.333333333336</v>
      </c>
      <c r="I375" s="32" t="s">
        <v>2549</v>
      </c>
      <c r="J375" s="32">
        <v>0</v>
      </c>
      <c r="K375" s="32"/>
      <c r="L375" s="32" t="s">
        <v>2551</v>
      </c>
      <c r="M375" s="32" t="s">
        <v>2552</v>
      </c>
      <c r="N375" s="33">
        <v>0</v>
      </c>
      <c r="O375" s="32">
        <v>1</v>
      </c>
      <c r="P375" s="33">
        <v>1</v>
      </c>
      <c r="Q375" s="32" t="s">
        <v>2565</v>
      </c>
      <c r="R375" s="32" t="s">
        <v>2553</v>
      </c>
      <c r="S375" s="33">
        <v>38</v>
      </c>
      <c r="T375" s="32" t="s">
        <v>2566</v>
      </c>
      <c r="U375" s="32" t="s">
        <v>2555</v>
      </c>
      <c r="V375" s="32" t="s">
        <v>2556</v>
      </c>
      <c r="W375" s="131"/>
      <c r="X375" s="131"/>
      <c r="Y375" s="131"/>
      <c r="Z375" s="131"/>
      <c r="AA375" s="132" t="s">
        <v>212</v>
      </c>
      <c r="AB375" s="131"/>
      <c r="AC375" s="131"/>
    </row>
    <row r="376" spans="1:29">
      <c r="A376" s="32" t="s">
        <v>3203</v>
      </c>
      <c r="B376" s="32" t="s">
        <v>3239</v>
      </c>
      <c r="C376" s="32" t="s">
        <v>3240</v>
      </c>
      <c r="D376" s="33">
        <v>400641</v>
      </c>
      <c r="E376" s="32" t="s">
        <v>3236</v>
      </c>
      <c r="F376" s="32" t="s">
        <v>3237</v>
      </c>
      <c r="G376" s="32" t="s">
        <v>3238</v>
      </c>
      <c r="H376" s="40">
        <v>44252.333333333336</v>
      </c>
      <c r="I376" s="32" t="s">
        <v>2549</v>
      </c>
      <c r="J376" s="32">
        <v>0</v>
      </c>
      <c r="K376" s="32"/>
      <c r="L376" s="32" t="s">
        <v>2551</v>
      </c>
      <c r="M376" s="32" t="s">
        <v>2552</v>
      </c>
      <c r="N376" s="33">
        <v>0</v>
      </c>
      <c r="O376" s="32">
        <v>1</v>
      </c>
      <c r="P376" s="33">
        <v>1</v>
      </c>
      <c r="Q376" s="32" t="s">
        <v>2565</v>
      </c>
      <c r="R376" s="32" t="s">
        <v>2553</v>
      </c>
      <c r="S376" s="33">
        <v>38</v>
      </c>
      <c r="T376" s="32" t="s">
        <v>2566</v>
      </c>
      <c r="U376" s="32" t="s">
        <v>2555</v>
      </c>
      <c r="V376" s="32" t="s">
        <v>2556</v>
      </c>
      <c r="W376" s="131"/>
      <c r="X376" s="131"/>
      <c r="Y376" s="131"/>
      <c r="Z376" s="131"/>
      <c r="AA376" s="132" t="s">
        <v>212</v>
      </c>
      <c r="AB376" s="131"/>
      <c r="AC376" s="131"/>
    </row>
    <row r="377" spans="1:29">
      <c r="A377" s="32" t="s">
        <v>3203</v>
      </c>
      <c r="B377" s="32" t="s">
        <v>3241</v>
      </c>
      <c r="C377" s="32" t="s">
        <v>3242</v>
      </c>
      <c r="D377" s="33">
        <v>400570</v>
      </c>
      <c r="E377" s="32" t="s">
        <v>3243</v>
      </c>
      <c r="F377" s="32" t="s">
        <v>3244</v>
      </c>
      <c r="G377" s="32" t="s">
        <v>3243</v>
      </c>
      <c r="H377" s="40">
        <v>44341.666666666664</v>
      </c>
      <c r="I377" s="32" t="s">
        <v>2549</v>
      </c>
      <c r="J377" s="32">
        <v>0</v>
      </c>
      <c r="K377" s="32"/>
      <c r="L377" s="32" t="s">
        <v>2551</v>
      </c>
      <c r="M377" s="32" t="s">
        <v>2552</v>
      </c>
      <c r="N377" s="33">
        <v>262</v>
      </c>
      <c r="O377" s="32">
        <v>1</v>
      </c>
      <c r="P377" s="33">
        <v>1</v>
      </c>
      <c r="Q377" s="33">
        <v>262</v>
      </c>
      <c r="R377" s="32" t="s">
        <v>2553</v>
      </c>
      <c r="S377" s="33">
        <v>38</v>
      </c>
      <c r="T377" s="32" t="s">
        <v>2566</v>
      </c>
      <c r="U377" s="32" t="s">
        <v>2555</v>
      </c>
      <c r="V377" s="32" t="s">
        <v>2556</v>
      </c>
      <c r="W377" s="131"/>
      <c r="X377" s="131"/>
      <c r="Y377" s="131"/>
      <c r="Z377" s="131"/>
      <c r="AA377" s="132" t="s">
        <v>212</v>
      </c>
      <c r="AB377" s="131"/>
      <c r="AC377" s="131"/>
    </row>
    <row r="378" spans="1:29">
      <c r="A378" s="32" t="s">
        <v>3203</v>
      </c>
      <c r="B378" s="32" t="s">
        <v>3241</v>
      </c>
      <c r="C378" s="32" t="s">
        <v>3242</v>
      </c>
      <c r="D378" s="33">
        <v>400570</v>
      </c>
      <c r="E378" s="32" t="s">
        <v>3243</v>
      </c>
      <c r="F378" s="32" t="s">
        <v>3244</v>
      </c>
      <c r="G378" s="32" t="s">
        <v>3243</v>
      </c>
      <c r="H378" s="40">
        <v>44341.666666666664</v>
      </c>
      <c r="I378" s="32" t="s">
        <v>2549</v>
      </c>
      <c r="J378" s="32">
        <v>0</v>
      </c>
      <c r="K378" s="32"/>
      <c r="L378" s="32" t="s">
        <v>2551</v>
      </c>
      <c r="M378" s="32" t="s">
        <v>2552</v>
      </c>
      <c r="N378" s="33">
        <v>262</v>
      </c>
      <c r="O378" s="32">
        <v>1</v>
      </c>
      <c r="P378" s="33">
        <v>1</v>
      </c>
      <c r="Q378" s="33">
        <v>262</v>
      </c>
      <c r="R378" s="32" t="s">
        <v>2553</v>
      </c>
      <c r="S378" s="33">
        <v>38</v>
      </c>
      <c r="T378" s="32" t="s">
        <v>2566</v>
      </c>
      <c r="U378" s="32" t="s">
        <v>2555</v>
      </c>
      <c r="V378" s="32" t="s">
        <v>2556</v>
      </c>
      <c r="W378" s="131"/>
      <c r="X378" s="131"/>
      <c r="Y378" s="131"/>
      <c r="Z378" s="131"/>
      <c r="AA378" s="132" t="s">
        <v>212</v>
      </c>
      <c r="AB378" s="131"/>
      <c r="AC378" s="131"/>
    </row>
    <row r="379" spans="1:29">
      <c r="A379" s="32" t="s">
        <v>3203</v>
      </c>
      <c r="B379" s="32" t="s">
        <v>3245</v>
      </c>
      <c r="C379" s="32" t="s">
        <v>3246</v>
      </c>
      <c r="D379" s="33">
        <v>400438</v>
      </c>
      <c r="E379" s="32" t="s">
        <v>3247</v>
      </c>
      <c r="F379" s="32" t="s">
        <v>3248</v>
      </c>
      <c r="G379" s="32" t="s">
        <v>3249</v>
      </c>
      <c r="H379" s="40">
        <v>44342.5625</v>
      </c>
      <c r="I379" s="32" t="s">
        <v>2549</v>
      </c>
      <c r="J379" s="32">
        <v>0</v>
      </c>
      <c r="K379" s="32"/>
      <c r="L379" s="32" t="s">
        <v>2551</v>
      </c>
      <c r="M379" s="32" t="s">
        <v>2552</v>
      </c>
      <c r="N379" s="33">
        <v>427</v>
      </c>
      <c r="O379" s="32">
        <v>1</v>
      </c>
      <c r="P379" s="33">
        <v>1</v>
      </c>
      <c r="Q379" s="33">
        <v>427</v>
      </c>
      <c r="R379" s="32" t="s">
        <v>2553</v>
      </c>
      <c r="S379" s="33">
        <v>38</v>
      </c>
      <c r="T379" s="32" t="s">
        <v>2566</v>
      </c>
      <c r="U379" s="32" t="s">
        <v>2555</v>
      </c>
      <c r="V379" s="32" t="s">
        <v>2556</v>
      </c>
      <c r="W379" s="131"/>
      <c r="X379" s="131"/>
      <c r="Y379" s="131"/>
      <c r="Z379" s="131"/>
      <c r="AA379" s="132" t="s">
        <v>212</v>
      </c>
      <c r="AB379" s="131"/>
      <c r="AC379" s="131"/>
    </row>
    <row r="380" spans="1:29">
      <c r="A380" s="32" t="s">
        <v>3203</v>
      </c>
      <c r="B380" s="32" t="s">
        <v>3245</v>
      </c>
      <c r="C380" s="32" t="s">
        <v>3246</v>
      </c>
      <c r="D380" s="33">
        <v>400438</v>
      </c>
      <c r="E380" s="32" t="s">
        <v>3247</v>
      </c>
      <c r="F380" s="32" t="s">
        <v>3248</v>
      </c>
      <c r="G380" s="32" t="s">
        <v>3249</v>
      </c>
      <c r="H380" s="40">
        <v>44342.5625</v>
      </c>
      <c r="I380" s="32" t="s">
        <v>2549</v>
      </c>
      <c r="J380" s="32">
        <v>0</v>
      </c>
      <c r="K380" s="32"/>
      <c r="L380" s="32" t="s">
        <v>2551</v>
      </c>
      <c r="M380" s="32" t="s">
        <v>2552</v>
      </c>
      <c r="N380" s="33">
        <v>427</v>
      </c>
      <c r="O380" s="32">
        <v>1</v>
      </c>
      <c r="P380" s="33">
        <v>1</v>
      </c>
      <c r="Q380" s="33">
        <v>427</v>
      </c>
      <c r="R380" s="32" t="s">
        <v>2553</v>
      </c>
      <c r="S380" s="33">
        <v>38</v>
      </c>
      <c r="T380" s="32" t="s">
        <v>2566</v>
      </c>
      <c r="U380" s="32" t="s">
        <v>2555</v>
      </c>
      <c r="V380" s="32" t="s">
        <v>2556</v>
      </c>
      <c r="W380" s="131"/>
      <c r="X380" s="131"/>
      <c r="Y380" s="131"/>
      <c r="Z380" s="131"/>
      <c r="AA380" s="132" t="s">
        <v>212</v>
      </c>
      <c r="AB380" s="131"/>
      <c r="AC380" s="131"/>
    </row>
  </sheetData>
  <pageMargins left="1" right="1" top="1" bottom="1" header="0.5" footer="0.5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ecbce9-4b22-4a2f-98dc-de3121c6406c" xsi:nil="true"/>
    <lcf76f155ced4ddcb4097134ff3c332f xmlns="e11de4a8-1489-4146-a51e-7923b5229de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1433F401B3C14B8E472A02D8D43F23" ma:contentTypeVersion="16" ma:contentTypeDescription="Create a new document." ma:contentTypeScope="" ma:versionID="b2f6b058cd845c7fce9ad83d482fc306">
  <xsd:schema xmlns:xsd="http://www.w3.org/2001/XMLSchema" xmlns:xs="http://www.w3.org/2001/XMLSchema" xmlns:p="http://schemas.microsoft.com/office/2006/metadata/properties" xmlns:ns2="ebecbce9-4b22-4a2f-98dc-de3121c6406c" xmlns:ns3="e11de4a8-1489-4146-a51e-7923b5229dee" targetNamespace="http://schemas.microsoft.com/office/2006/metadata/properties" ma:root="true" ma:fieldsID="46c74da8f05a67d9858b1839832b4d2e" ns2:_="" ns3:_="">
    <xsd:import namespace="ebecbce9-4b22-4a2f-98dc-de3121c6406c"/>
    <xsd:import namespace="e11de4a8-1489-4146-a51e-7923b5229d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cbce9-4b22-4a2f-98dc-de3121c640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96979ba-1582-45b3-8782-a080ceb5160f}" ma:internalName="TaxCatchAll" ma:showField="CatchAllData" ma:web="ebecbce9-4b22-4a2f-98dc-de3121c64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de4a8-1489-4146-a51e-7923b5229d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709fd8f-d989-45dd-b0e5-14d7c8cd65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4B3601-4F0A-4EB7-9751-741A8EEA46B5}">
  <ds:schemaRefs>
    <ds:schemaRef ds:uri="ebecbce9-4b22-4a2f-98dc-de3121c6406c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11de4a8-1489-4146-a51e-7923b5229de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1FE083-C589-46C4-A615-7CE4DC9EDD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C6C92A-41E4-4F40-844F-63D0B3AA9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cbce9-4b22-4a2f-98dc-de3121c6406c"/>
    <ds:schemaRef ds:uri="e11de4a8-1489-4146-a51e-7923b5229d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Inforrmation and glossary</vt:lpstr>
      <vt:lpstr>Austria_2013-2022</vt:lpstr>
      <vt:lpstr>France_2017-2020</vt:lpstr>
      <vt:lpstr>Germany_2019-2023</vt:lpstr>
      <vt:lpstr>Italy_2019-2022</vt:lpstr>
      <vt:lpstr>Poland_2022</vt:lpstr>
      <vt:lpstr>Germany_WISE6</vt:lpstr>
      <vt:lpstr>Sweden_2010-2020</vt:lpstr>
      <vt:lpstr>Spain_2016-2023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Benedict Snelson</dc:creator>
  <cp:keywords/>
  <dc:description/>
  <cp:lastModifiedBy>Sara Johansson</cp:lastModifiedBy>
  <cp:revision/>
  <cp:lastPrinted>2025-08-27T12:30:33Z</cp:lastPrinted>
  <dcterms:created xsi:type="dcterms:W3CDTF">2024-08-27T07:00:02Z</dcterms:created>
  <dcterms:modified xsi:type="dcterms:W3CDTF">2025-09-08T13:53:27Z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0x010100B81433F401B3C14B8E472A02D8D43F23</vt:lpwstr>
  </property>
  <property fmtid="{D5CDD505-2E9C-101B-9397-08002B2CF9AE}" pid="3" name="MediaServiceImageTags">
    <vt:lpwstr/>
  </property>
</Properties>
</file>